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JUNTA DE GOBIERNO 2026\1ER TRIMESTRE\"/>
    </mc:Choice>
  </mc:AlternateContent>
  <xr:revisionPtr revIDLastSave="0" documentId="8_{31045AF7-2B36-4F42-BD81-61F3DEEF85CA}" xr6:coauthVersionLast="47" xr6:coauthVersionMax="47" xr10:uidLastSave="{00000000-0000-0000-0000-000000000000}"/>
  <bookViews>
    <workbookView xWindow="-120" yWindow="-120" windowWidth="29040" windowHeight="15840" xr2:uid="{9271E2E4-32FF-48C6-9211-84CBA7866872}"/>
  </bookViews>
  <sheets>
    <sheet name="GCP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I10" i="1"/>
  <c r="K10" i="1"/>
  <c r="M10" i="1"/>
  <c r="Q10" i="1" s="1"/>
  <c r="O10" i="1"/>
  <c r="Q11" i="1"/>
  <c r="Q12" i="1"/>
  <c r="G13" i="1"/>
  <c r="I13" i="1"/>
  <c r="K13" i="1"/>
  <c r="M13" i="1"/>
  <c r="Q13" i="1" s="1"/>
  <c r="O13" i="1"/>
  <c r="Q14" i="1"/>
  <c r="Q15" i="1"/>
  <c r="Q16" i="1"/>
  <c r="G17" i="1"/>
  <c r="I17" i="1"/>
  <c r="K17" i="1"/>
  <c r="K40" i="1" s="1"/>
  <c r="M17" i="1"/>
  <c r="O17" i="1"/>
  <c r="Q18" i="1"/>
  <c r="Q19" i="1"/>
  <c r="Q20" i="1"/>
  <c r="Q21" i="1"/>
  <c r="Q22" i="1"/>
  <c r="Q23" i="1"/>
  <c r="Q24" i="1"/>
  <c r="G25" i="1"/>
  <c r="I25" i="1"/>
  <c r="I40" i="1" s="1"/>
  <c r="K25" i="1"/>
  <c r="M25" i="1"/>
  <c r="O25" i="1"/>
  <c r="Q25" i="1"/>
  <c r="Q26" i="1"/>
  <c r="Q27" i="1"/>
  <c r="Q28" i="1"/>
  <c r="Q29" i="1"/>
  <c r="G30" i="1"/>
  <c r="I30" i="1"/>
  <c r="K30" i="1"/>
  <c r="M30" i="1"/>
  <c r="Q30" i="1" s="1"/>
  <c r="O30" i="1"/>
  <c r="Q31" i="1"/>
  <c r="Q32" i="1"/>
  <c r="Q33" i="1"/>
  <c r="Q34" i="1"/>
  <c r="Q35" i="1"/>
  <c r="Q36" i="1"/>
  <c r="Q37" i="1"/>
  <c r="Q38" i="1"/>
  <c r="Q39" i="1"/>
  <c r="G40" i="1"/>
  <c r="O40" i="1"/>
  <c r="M40" i="1" l="1"/>
  <c r="Q40" i="1" s="1"/>
  <c r="Q17" i="1"/>
</calcChain>
</file>

<file path=xl/sharedStrings.xml><?xml version="1.0" encoding="utf-8"?>
<sst xmlns="http://schemas.openxmlformats.org/spreadsheetml/2006/main" count="54" uniqueCount="52">
  <si>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</si>
  <si>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</si>
  <si>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</si>
  <si>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</si>
  <si>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</si>
  <si>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</si>
  <si>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</si>
  <si>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</si>
  <si>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 del Egreso</t>
  </si>
  <si>
    <t>Aportaciones a fondos de inversión y reestructura de pensiones</t>
  </si>
  <si>
    <t>Aportaciones a fondos de estabilización</t>
  </si>
  <si>
    <t>Aportaciones a la seguridad social</t>
  </si>
  <si>
    <t>Obligaciones de cumplimiento de resolución jurisdiccional</t>
  </si>
  <si>
    <t>Pensiones y jubilaciones</t>
  </si>
  <si>
    <t>Aportaciones Federales</t>
  </si>
  <si>
    <t>Adeudos de ejercicios fiscales anteriores (ADEFAS)</t>
  </si>
  <si>
    <t>Costo financiero, deuda o apoyos a deudores y ahorradores de la banca</t>
  </si>
  <si>
    <t>Participaciones a entidades federativas y municipios</t>
  </si>
  <si>
    <t>Compromisos, cumplimiento de Obligaciones y otras Aportaciones</t>
  </si>
  <si>
    <t>Operaciones ajenas</t>
  </si>
  <si>
    <t>Provisiones y reasignaciones presupuestarias específicas</t>
  </si>
  <si>
    <t>Apoyo al buen gobierno y mejoramiento de la gestión</t>
  </si>
  <si>
    <t>Apoyo para el desarrollo de las funciones de gobierno</t>
  </si>
  <si>
    <t>Administrativos y de Apoyo a la Gestión Presupuestaria</t>
  </si>
  <si>
    <t>Servicios de protección y conservación ambiental</t>
  </si>
  <si>
    <t>Investigación y desarrollo</t>
  </si>
  <si>
    <t>Articulación, coordinación e instrumentación de políticas públicas</t>
  </si>
  <si>
    <t>Atención a desastres por eventos naturales</t>
  </si>
  <si>
    <t>Regulación y supervisión</t>
  </si>
  <si>
    <t>Fomento, Promoción y Servicios para el Desarrollo Económico y Social</t>
  </si>
  <si>
    <t>Funciones de las Fuerzas Armadas</t>
  </si>
  <si>
    <t>Desempeño de las Funciones de Gobierno</t>
  </si>
  <si>
    <t>Proyectos de Inversión en Infraestructura y Obra Pública</t>
  </si>
  <si>
    <t>Prestación de Servicios Públicos</t>
  </si>
  <si>
    <t>Provisión de Bienes Públicos</t>
  </si>
  <si>
    <t>Bienes, Servicios e Infraestructura Pública</t>
  </si>
  <si>
    <t>Subsidios sujetos a Lineamientos de Operación.</t>
  </si>
  <si>
    <t>Subsidios sujetos a Reglas de Operación</t>
  </si>
  <si>
    <t>Subsidios: Sector Social y Privado o Entidades Federativas y Municipios</t>
  </si>
  <si>
    <t xml:space="preserve">Programas </t>
  </si>
  <si>
    <t>Pagado</t>
  </si>
  <si>
    <t>Devengado</t>
  </si>
  <si>
    <t>Modificado</t>
  </si>
  <si>
    <t>Ampliaciones/ (Reducciones)</t>
  </si>
  <si>
    <t>Aprobado</t>
  </si>
  <si>
    <t>Subejercicio</t>
  </si>
  <si>
    <t xml:space="preserve">Egresos </t>
  </si>
  <si>
    <t>Concepto</t>
  </si>
  <si>
    <t>(Cifras en Pesos)</t>
  </si>
  <si>
    <t>Del 1 de Enero al 31 de Marzo de 2026</t>
  </si>
  <si>
    <t>Gasto por Categoría Programática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</si>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</sst>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sz val="12"/>
      <color indexed="8"/>
      <name val="Calibri"/>
    </font>
    <font>
      <b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vertical="top"/>
    </xf>
    <xf numFmtId="4" fontId="3" fillId="0" borderId="5" xfId="0" applyNumberFormat="1" applyFont="1" applyBorder="1" applyAlignment="1">
      <alignment horizontal="right" vertical="top" wrapText="1"/>
    </xf>
    <xf numFmtId="4" fontId="3" fillId="0" borderId="4" xfId="0" applyNumberFormat="1" applyFont="1" applyBorder="1" applyAlignment="1">
      <alignment horizontal="right" vertical="top" wrapText="1"/>
    </xf>
    <xf numFmtId="4" fontId="3" fillId="0" borderId="6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6" xfId="0" applyFont="1" applyBorder="1" applyAlignment="1">
      <alignment vertical="top"/>
    </xf>
    <xf numFmtId="0" fontId="3" fillId="0" borderId="8" xfId="0" applyFont="1" applyBorder="1"/>
    <xf numFmtId="0" fontId="2" fillId="0" borderId="9" xfId="0" applyFont="1" applyBorder="1" applyAlignment="1">
      <alignment vertical="top"/>
    </xf>
    <xf numFmtId="4" fontId="2" fillId="0" borderId="9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5" xfId="0" applyFont="1" applyBorder="1" applyAlignment="1">
      <alignment vertical="top"/>
    </xf>
    <xf numFmtId="0" fontId="1" fillId="0" borderId="8" xfId="0" applyFont="1" applyBorder="1"/>
    <xf numFmtId="0" fontId="3" fillId="0" borderId="9" xfId="0" applyFont="1" applyBorder="1" applyAlignment="1">
      <alignment vertical="top"/>
    </xf>
    <xf numFmtId="4" fontId="3" fillId="0" borderId="9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3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3" fillId="0" borderId="10" xfId="0" applyFont="1" applyBorder="1" applyAlignment="1">
      <alignment horizontal="justify" vertical="top"/>
    </xf>
    <xf numFmtId="0" fontId="3" fillId="0" borderId="5" xfId="0" applyFont="1" applyBorder="1" applyAlignment="1">
      <alignment vertical="top" wrapText="1"/>
    </xf>
    <xf numFmtId="0" fontId="3" fillId="0" borderId="11" xfId="0" applyFont="1" applyBorder="1" applyAlignment="1">
      <alignment vertical="top"/>
    </xf>
    <xf numFmtId="4" fontId="3" fillId="0" borderId="12" xfId="0" applyNumberFormat="1" applyFont="1" applyBorder="1" applyAlignment="1">
      <alignment horizontal="right" vertical="top" wrapText="1"/>
    </xf>
    <xf numFmtId="4" fontId="3" fillId="0" borderId="11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top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2-11_JGSO.12.10%20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Marzo de 2026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03AEF-F7C1-4F87-B4DC-B2CE8B4C059E}">
  <dimension ref="A1:S60"/>
  <sheetViews>
    <sheetView tabSelected="1" workbookViewId="0"/>
  </sheetViews>
  <sheetFormatPr baseColWidth="10" defaultRowHeight="15" x14ac:dyDescent="0.25"/>
  <cols>
    <col min="1" max="4" width="1.7109375" style="1" customWidth="1"/>
    <col min="5" max="5" width="62.7109375" style="1" customWidth="1"/>
    <col min="6" max="6" width="1.7109375" style="1" customWidth="1"/>
    <col min="7" max="7" width="16.7109375" style="1" customWidth="1"/>
    <col min="8" max="8" width="1.7109375" style="1" customWidth="1"/>
    <col min="9" max="9" width="16.7109375" style="1" customWidth="1"/>
    <col min="10" max="10" width="1.7109375" style="1" customWidth="1"/>
    <col min="11" max="11" width="16.7109375" style="1" customWidth="1"/>
    <col min="12" max="12" width="1.7109375" style="1" customWidth="1"/>
    <col min="13" max="13" width="16.7109375" style="1" customWidth="1"/>
    <col min="14" max="14" width="1.7109375" style="1" customWidth="1"/>
    <col min="15" max="15" width="16.7109375" style="1" customWidth="1"/>
    <col min="16" max="16" width="1.7109375" style="1" customWidth="1"/>
    <col min="17" max="17" width="16.7109375" style="1" customWidth="1"/>
    <col min="18" max="19" width="1.7109375" style="1" customWidth="1"/>
    <col min="20" max="255" width="10.7109375" style="1" customWidth="1"/>
    <col min="256" max="16384" width="11.42578125" style="1"/>
  </cols>
  <sheetData>
    <row r="1" spans="1:19" s="1" customFormat="1" ht="15.75" x14ac:dyDescent="0.25">
      <c r="A1" s="69"/>
      <c r="B1" s="72"/>
      <c r="C1" s="71" t="s">
        <v>51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0"/>
      <c r="S1" s="7"/>
    </row>
    <row r="2" spans="1:19" s="1" customFormat="1" ht="15.75" x14ac:dyDescent="0.25">
      <c r="A2" s="69"/>
      <c r="B2" s="68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6"/>
      <c r="S2" s="7"/>
    </row>
    <row r="3" spans="1:19" s="1" customFormat="1" x14ac:dyDescent="0.25">
      <c r="A3" s="62"/>
      <c r="B3" s="65"/>
      <c r="C3" s="64" t="s">
        <v>50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3"/>
      <c r="S3" s="7"/>
    </row>
    <row r="4" spans="1:19" s="1" customFormat="1" x14ac:dyDescent="0.25">
      <c r="A4" s="62"/>
      <c r="B4" s="65"/>
      <c r="C4" s="64" t="s">
        <v>49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3"/>
      <c r="S4" s="7"/>
    </row>
    <row r="5" spans="1:19" s="1" customFormat="1" x14ac:dyDescent="0.25">
      <c r="A5" s="62"/>
      <c r="B5" s="61"/>
      <c r="C5" s="60" t="s">
        <v>48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59"/>
      <c r="S5" s="7"/>
    </row>
    <row r="6" spans="1:19" s="1" customFormat="1" x14ac:dyDescent="0.25">
      <c r="A6" s="23"/>
      <c r="B6" s="58" t="s">
        <v>47</v>
      </c>
      <c r="C6" s="57"/>
      <c r="D6" s="57"/>
      <c r="E6" s="57"/>
      <c r="F6" s="56"/>
      <c r="G6" s="55" t="s">
        <v>46</v>
      </c>
      <c r="H6" s="54"/>
      <c r="I6" s="54"/>
      <c r="J6" s="54"/>
      <c r="K6" s="54"/>
      <c r="L6" s="54"/>
      <c r="M6" s="54"/>
      <c r="N6" s="54"/>
      <c r="O6" s="54"/>
      <c r="P6" s="53"/>
      <c r="Q6" s="49" t="s">
        <v>45</v>
      </c>
      <c r="R6" s="48"/>
      <c r="S6" s="7"/>
    </row>
    <row r="7" spans="1:19" s="1" customFormat="1" x14ac:dyDescent="0.25">
      <c r="A7" s="23"/>
      <c r="B7" s="52"/>
      <c r="C7" s="51"/>
      <c r="D7" s="51"/>
      <c r="E7" s="51"/>
      <c r="F7" s="50"/>
      <c r="G7" s="49" t="s">
        <v>44</v>
      </c>
      <c r="H7" s="48"/>
      <c r="I7" s="49" t="s">
        <v>43</v>
      </c>
      <c r="J7" s="48"/>
      <c r="K7" s="49" t="s">
        <v>42</v>
      </c>
      <c r="L7" s="48"/>
      <c r="M7" s="49" t="s">
        <v>41</v>
      </c>
      <c r="N7" s="48"/>
      <c r="O7" s="49" t="s">
        <v>40</v>
      </c>
      <c r="P7" s="48"/>
      <c r="Q7" s="47"/>
      <c r="R7" s="46"/>
      <c r="S7" s="7"/>
    </row>
    <row r="8" spans="1:19" s="1" customFormat="1" x14ac:dyDescent="0.25">
      <c r="A8" s="23"/>
      <c r="B8" s="45"/>
      <c r="C8" s="44"/>
      <c r="D8" s="44"/>
      <c r="E8" s="44"/>
      <c r="F8" s="43"/>
      <c r="G8" s="42"/>
      <c r="H8" s="41"/>
      <c r="I8" s="42"/>
      <c r="J8" s="41"/>
      <c r="K8" s="42"/>
      <c r="L8" s="41"/>
      <c r="M8" s="42"/>
      <c r="N8" s="41"/>
      <c r="O8" s="42"/>
      <c r="P8" s="41"/>
      <c r="Q8" s="42"/>
      <c r="R8" s="41"/>
      <c r="S8" s="7"/>
    </row>
    <row r="9" spans="1:19" s="1" customFormat="1" x14ac:dyDescent="0.25">
      <c r="A9" s="16"/>
      <c r="B9" s="40"/>
      <c r="C9" s="39" t="s">
        <v>39</v>
      </c>
      <c r="D9" s="38"/>
      <c r="E9" s="37"/>
      <c r="F9" s="36"/>
      <c r="G9" s="34"/>
      <c r="H9" s="35"/>
      <c r="I9" s="34"/>
      <c r="J9" s="35"/>
      <c r="K9" s="34"/>
      <c r="L9" s="35"/>
      <c r="M9" s="34"/>
      <c r="N9" s="35"/>
      <c r="O9" s="34"/>
      <c r="P9" s="35"/>
      <c r="Q9" s="34"/>
      <c r="R9" s="33"/>
      <c r="S9" s="7"/>
    </row>
    <row r="10" spans="1:19" s="1" customFormat="1" x14ac:dyDescent="0.25">
      <c r="A10" s="16"/>
      <c r="B10" s="32"/>
      <c r="C10" s="28"/>
      <c r="D10" s="31" t="s">
        <v>38</v>
      </c>
      <c r="E10" s="31"/>
      <c r="F10" s="26"/>
      <c r="G10" s="9">
        <f>SUM(G11:G12)</f>
        <v>1278996656</v>
      </c>
      <c r="H10" s="25"/>
      <c r="I10" s="9">
        <f>SUM(I11:I12)</f>
        <v>286303951.68000001</v>
      </c>
      <c r="J10" s="25"/>
      <c r="K10" s="9">
        <f>SUM(K11:K12)</f>
        <v>1565300607.6800001</v>
      </c>
      <c r="L10" s="25"/>
      <c r="M10" s="9">
        <f>SUM(M11:M12)</f>
        <v>318078014.82999998</v>
      </c>
      <c r="N10" s="25"/>
      <c r="O10" s="9">
        <f>SUM(O11:O12)</f>
        <v>308589265.82999998</v>
      </c>
      <c r="P10" s="25"/>
      <c r="Q10" s="9">
        <f>K10-M10</f>
        <v>1247222592.8500001</v>
      </c>
      <c r="R10" s="24"/>
      <c r="S10" s="7"/>
    </row>
    <row r="11" spans="1:19" s="1" customFormat="1" x14ac:dyDescent="0.25">
      <c r="A11" s="23"/>
      <c r="B11" s="22"/>
      <c r="C11" s="21"/>
      <c r="D11" s="21"/>
      <c r="E11" s="21" t="s">
        <v>37</v>
      </c>
      <c r="F11" s="20"/>
      <c r="G11" s="19">
        <v>0</v>
      </c>
      <c r="H11" s="18"/>
      <c r="I11" s="19">
        <v>59818117.68</v>
      </c>
      <c r="J11" s="18"/>
      <c r="K11" s="19">
        <v>59818117.68</v>
      </c>
      <c r="L11" s="18"/>
      <c r="M11" s="19">
        <v>0</v>
      </c>
      <c r="N11" s="18"/>
      <c r="O11" s="19">
        <v>0</v>
      </c>
      <c r="P11" s="18"/>
      <c r="Q11" s="9">
        <f>K11-M11</f>
        <v>59818117.68</v>
      </c>
      <c r="R11" s="17"/>
      <c r="S11" s="7"/>
    </row>
    <row r="12" spans="1:19" s="1" customFormat="1" x14ac:dyDescent="0.25">
      <c r="A12" s="23"/>
      <c r="B12" s="22"/>
      <c r="C12" s="21"/>
      <c r="D12" s="21"/>
      <c r="E12" s="21" t="s">
        <v>36</v>
      </c>
      <c r="F12" s="20"/>
      <c r="G12" s="19">
        <v>1278996656</v>
      </c>
      <c r="H12" s="18"/>
      <c r="I12" s="19">
        <v>226485834</v>
      </c>
      <c r="J12" s="18"/>
      <c r="K12" s="19">
        <v>1505482490</v>
      </c>
      <c r="L12" s="18"/>
      <c r="M12" s="19">
        <v>318078014.82999998</v>
      </c>
      <c r="N12" s="18"/>
      <c r="O12" s="19">
        <v>308589265.82999998</v>
      </c>
      <c r="P12" s="18"/>
      <c r="Q12" s="9">
        <f>K12-M12</f>
        <v>1187404475.1700001</v>
      </c>
      <c r="R12" s="17"/>
      <c r="S12" s="7"/>
    </row>
    <row r="13" spans="1:19" s="1" customFormat="1" x14ac:dyDescent="0.25">
      <c r="A13" s="16"/>
      <c r="B13" s="29"/>
      <c r="C13" s="28"/>
      <c r="D13" s="27" t="s">
        <v>35</v>
      </c>
      <c r="E13" s="27"/>
      <c r="F13" s="26"/>
      <c r="G13" s="9">
        <f>SUM(G14:G16)</f>
        <v>0</v>
      </c>
      <c r="H13" s="25"/>
      <c r="I13" s="9">
        <f>SUM(I14:I16)</f>
        <v>0</v>
      </c>
      <c r="J13" s="25"/>
      <c r="K13" s="9">
        <f>SUM(K14:K16)</f>
        <v>0</v>
      </c>
      <c r="L13" s="25"/>
      <c r="M13" s="9">
        <f>SUM(M14:M16)</f>
        <v>0</v>
      </c>
      <c r="N13" s="25"/>
      <c r="O13" s="9">
        <f>SUM(O14:O16)</f>
        <v>0</v>
      </c>
      <c r="P13" s="25"/>
      <c r="Q13" s="9">
        <f>K13-M13</f>
        <v>0</v>
      </c>
      <c r="R13" s="24"/>
      <c r="S13" s="7"/>
    </row>
    <row r="14" spans="1:19" s="1" customFormat="1" x14ac:dyDescent="0.25">
      <c r="A14" s="23"/>
      <c r="B14" s="22"/>
      <c r="C14" s="21"/>
      <c r="D14" s="21"/>
      <c r="E14" s="21" t="s">
        <v>34</v>
      </c>
      <c r="F14" s="20"/>
      <c r="G14" s="19">
        <v>0</v>
      </c>
      <c r="H14" s="18"/>
      <c r="I14" s="19">
        <v>0</v>
      </c>
      <c r="J14" s="18"/>
      <c r="K14" s="19">
        <v>0</v>
      </c>
      <c r="L14" s="18"/>
      <c r="M14" s="19">
        <v>0</v>
      </c>
      <c r="N14" s="18"/>
      <c r="O14" s="19">
        <v>0</v>
      </c>
      <c r="P14" s="18"/>
      <c r="Q14" s="9">
        <f>K14-M14</f>
        <v>0</v>
      </c>
      <c r="R14" s="17"/>
      <c r="S14" s="7"/>
    </row>
    <row r="15" spans="1:19" s="1" customFormat="1" x14ac:dyDescent="0.25">
      <c r="A15" s="23"/>
      <c r="B15" s="22"/>
      <c r="C15" s="21"/>
      <c r="D15" s="21"/>
      <c r="E15" s="21" t="s">
        <v>33</v>
      </c>
      <c r="F15" s="20"/>
      <c r="G15" s="19">
        <v>0</v>
      </c>
      <c r="H15" s="18"/>
      <c r="I15" s="19">
        <v>0</v>
      </c>
      <c r="J15" s="18"/>
      <c r="K15" s="19">
        <v>0</v>
      </c>
      <c r="L15" s="18"/>
      <c r="M15" s="19">
        <v>0</v>
      </c>
      <c r="N15" s="18"/>
      <c r="O15" s="19">
        <v>0</v>
      </c>
      <c r="P15" s="18"/>
      <c r="Q15" s="9">
        <f>K15-M15</f>
        <v>0</v>
      </c>
      <c r="R15" s="17"/>
      <c r="S15" s="7"/>
    </row>
    <row r="16" spans="1:19" s="1" customFormat="1" x14ac:dyDescent="0.25">
      <c r="A16" s="23"/>
      <c r="B16" s="22"/>
      <c r="C16" s="21"/>
      <c r="D16" s="21"/>
      <c r="E16" s="21" t="s">
        <v>32</v>
      </c>
      <c r="F16" s="20"/>
      <c r="G16" s="19">
        <v>0</v>
      </c>
      <c r="H16" s="18"/>
      <c r="I16" s="19">
        <v>0</v>
      </c>
      <c r="J16" s="18"/>
      <c r="K16" s="19">
        <v>0</v>
      </c>
      <c r="L16" s="18"/>
      <c r="M16" s="19">
        <v>0</v>
      </c>
      <c r="N16" s="18"/>
      <c r="O16" s="19">
        <v>0</v>
      </c>
      <c r="P16" s="18"/>
      <c r="Q16" s="9">
        <f>K16-M16</f>
        <v>0</v>
      </c>
      <c r="R16" s="17"/>
      <c r="S16" s="7"/>
    </row>
    <row r="17" spans="1:19" s="1" customFormat="1" x14ac:dyDescent="0.25">
      <c r="A17" s="16"/>
      <c r="B17" s="29"/>
      <c r="C17" s="28"/>
      <c r="D17" s="27" t="s">
        <v>31</v>
      </c>
      <c r="E17" s="27"/>
      <c r="F17" s="26"/>
      <c r="G17" s="9">
        <f>SUM(G18:G24)</f>
        <v>0</v>
      </c>
      <c r="H17" s="25"/>
      <c r="I17" s="9">
        <f>SUM(I18:I24)</f>
        <v>0</v>
      </c>
      <c r="J17" s="25"/>
      <c r="K17" s="9">
        <f>SUM(K18:K24)</f>
        <v>0</v>
      </c>
      <c r="L17" s="25"/>
      <c r="M17" s="9">
        <f>SUM(M18:M24)</f>
        <v>0</v>
      </c>
      <c r="N17" s="25"/>
      <c r="O17" s="9">
        <f>SUM(O18:O24)</f>
        <v>0</v>
      </c>
      <c r="P17" s="25"/>
      <c r="Q17" s="9">
        <f>K17-M17</f>
        <v>0</v>
      </c>
      <c r="R17" s="24"/>
      <c r="S17" s="7"/>
    </row>
    <row r="18" spans="1:19" s="1" customFormat="1" x14ac:dyDescent="0.25">
      <c r="A18" s="23"/>
      <c r="B18" s="22"/>
      <c r="C18" s="21"/>
      <c r="D18" s="21"/>
      <c r="E18" s="21" t="s">
        <v>30</v>
      </c>
      <c r="F18" s="20"/>
      <c r="G18" s="19">
        <v>0</v>
      </c>
      <c r="H18" s="18"/>
      <c r="I18" s="19">
        <v>0</v>
      </c>
      <c r="J18" s="18"/>
      <c r="K18" s="19">
        <v>0</v>
      </c>
      <c r="L18" s="18"/>
      <c r="M18" s="19">
        <v>0</v>
      </c>
      <c r="N18" s="18"/>
      <c r="O18" s="19">
        <v>0</v>
      </c>
      <c r="P18" s="18"/>
      <c r="Q18" s="9">
        <f>K18-M18</f>
        <v>0</v>
      </c>
      <c r="R18" s="17"/>
      <c r="S18" s="7"/>
    </row>
    <row r="19" spans="1:19" s="1" customFormat="1" x14ac:dyDescent="0.25">
      <c r="A19" s="23"/>
      <c r="B19" s="22"/>
      <c r="C19" s="21"/>
      <c r="D19" s="21"/>
      <c r="E19" s="21" t="s">
        <v>29</v>
      </c>
      <c r="F19" s="20"/>
      <c r="G19" s="19">
        <v>0</v>
      </c>
      <c r="H19" s="18"/>
      <c r="I19" s="19">
        <v>0</v>
      </c>
      <c r="J19" s="18"/>
      <c r="K19" s="19">
        <v>0</v>
      </c>
      <c r="L19" s="18"/>
      <c r="M19" s="19">
        <v>0</v>
      </c>
      <c r="N19" s="18"/>
      <c r="O19" s="19">
        <v>0</v>
      </c>
      <c r="P19" s="18"/>
      <c r="Q19" s="9">
        <f>K19-M19</f>
        <v>0</v>
      </c>
      <c r="R19" s="17"/>
      <c r="S19" s="7"/>
    </row>
    <row r="20" spans="1:19" s="1" customFormat="1" x14ac:dyDescent="0.25">
      <c r="A20" s="23"/>
      <c r="B20" s="22"/>
      <c r="C20" s="21"/>
      <c r="D20" s="21"/>
      <c r="E20" s="21" t="s">
        <v>28</v>
      </c>
      <c r="F20" s="20"/>
      <c r="G20" s="19">
        <v>0</v>
      </c>
      <c r="H20" s="18"/>
      <c r="I20" s="19">
        <v>0</v>
      </c>
      <c r="J20" s="18"/>
      <c r="K20" s="19">
        <v>0</v>
      </c>
      <c r="L20" s="18"/>
      <c r="M20" s="19">
        <v>0</v>
      </c>
      <c r="N20" s="18"/>
      <c r="O20" s="19">
        <v>0</v>
      </c>
      <c r="P20" s="18"/>
      <c r="Q20" s="9">
        <f>K20-M20</f>
        <v>0</v>
      </c>
      <c r="R20" s="17"/>
      <c r="S20" s="7"/>
    </row>
    <row r="21" spans="1:19" s="1" customFormat="1" x14ac:dyDescent="0.25">
      <c r="A21" s="23"/>
      <c r="B21" s="22"/>
      <c r="C21" s="21"/>
      <c r="D21" s="21"/>
      <c r="E21" s="21" t="s">
        <v>27</v>
      </c>
      <c r="F21" s="20"/>
      <c r="G21" s="19">
        <v>0</v>
      </c>
      <c r="H21" s="18"/>
      <c r="I21" s="19">
        <v>0</v>
      </c>
      <c r="J21" s="18"/>
      <c r="K21" s="19">
        <v>0</v>
      </c>
      <c r="L21" s="18"/>
      <c r="M21" s="19">
        <v>0</v>
      </c>
      <c r="N21" s="18"/>
      <c r="O21" s="19">
        <v>0</v>
      </c>
      <c r="P21" s="18"/>
      <c r="Q21" s="9">
        <f>K21-M21</f>
        <v>0</v>
      </c>
      <c r="R21" s="17"/>
      <c r="S21" s="7"/>
    </row>
    <row r="22" spans="1:19" s="1" customFormat="1" x14ac:dyDescent="0.25">
      <c r="A22" s="23"/>
      <c r="B22" s="22"/>
      <c r="C22" s="21"/>
      <c r="D22" s="21"/>
      <c r="E22" s="21" t="s">
        <v>26</v>
      </c>
      <c r="F22" s="20"/>
      <c r="G22" s="19">
        <v>0</v>
      </c>
      <c r="H22" s="18"/>
      <c r="I22" s="19">
        <v>0</v>
      </c>
      <c r="J22" s="18"/>
      <c r="K22" s="19">
        <v>0</v>
      </c>
      <c r="L22" s="18"/>
      <c r="M22" s="19">
        <v>0</v>
      </c>
      <c r="N22" s="18"/>
      <c r="O22" s="19">
        <v>0</v>
      </c>
      <c r="P22" s="18"/>
      <c r="Q22" s="9">
        <f>K22-M22</f>
        <v>0</v>
      </c>
      <c r="R22" s="17"/>
      <c r="S22" s="7"/>
    </row>
    <row r="23" spans="1:19" s="1" customFormat="1" x14ac:dyDescent="0.25">
      <c r="A23" s="23"/>
      <c r="B23" s="22"/>
      <c r="C23" s="21"/>
      <c r="D23" s="21"/>
      <c r="E23" s="21" t="s">
        <v>25</v>
      </c>
      <c r="F23" s="20"/>
      <c r="G23" s="19">
        <v>0</v>
      </c>
      <c r="H23" s="18"/>
      <c r="I23" s="19">
        <v>0</v>
      </c>
      <c r="J23" s="18"/>
      <c r="K23" s="19">
        <v>0</v>
      </c>
      <c r="L23" s="18"/>
      <c r="M23" s="19">
        <v>0</v>
      </c>
      <c r="N23" s="18"/>
      <c r="O23" s="19">
        <v>0</v>
      </c>
      <c r="P23" s="18"/>
      <c r="Q23" s="9">
        <f>K23-M23</f>
        <v>0</v>
      </c>
      <c r="R23" s="17"/>
      <c r="S23" s="7"/>
    </row>
    <row r="24" spans="1:19" s="1" customFormat="1" x14ac:dyDescent="0.25">
      <c r="A24" s="23"/>
      <c r="B24" s="22"/>
      <c r="C24" s="21"/>
      <c r="D24" s="21"/>
      <c r="E24" s="21" t="s">
        <v>24</v>
      </c>
      <c r="F24" s="20"/>
      <c r="G24" s="19">
        <v>0</v>
      </c>
      <c r="H24" s="18"/>
      <c r="I24" s="19">
        <v>0</v>
      </c>
      <c r="J24" s="18"/>
      <c r="K24" s="19">
        <v>0</v>
      </c>
      <c r="L24" s="18"/>
      <c r="M24" s="19">
        <v>0</v>
      </c>
      <c r="N24" s="18"/>
      <c r="O24" s="19">
        <v>0</v>
      </c>
      <c r="P24" s="18"/>
      <c r="Q24" s="9">
        <f>K24-M24</f>
        <v>0</v>
      </c>
      <c r="R24" s="17"/>
      <c r="S24" s="7"/>
    </row>
    <row r="25" spans="1:19" s="1" customFormat="1" x14ac:dyDescent="0.25">
      <c r="A25" s="16"/>
      <c r="B25" s="29"/>
      <c r="C25" s="28"/>
      <c r="D25" s="27" t="s">
        <v>23</v>
      </c>
      <c r="E25" s="27"/>
      <c r="F25" s="26"/>
      <c r="G25" s="9">
        <f>SUM(G26:G29)</f>
        <v>0</v>
      </c>
      <c r="H25" s="25"/>
      <c r="I25" s="9">
        <f>SUM(I26:I29)</f>
        <v>0</v>
      </c>
      <c r="J25" s="25"/>
      <c r="K25" s="9">
        <f>SUM(K26:K29)</f>
        <v>0</v>
      </c>
      <c r="L25" s="25"/>
      <c r="M25" s="9">
        <f>SUM(M26:M29)</f>
        <v>0</v>
      </c>
      <c r="N25" s="25"/>
      <c r="O25" s="9">
        <f>SUM(O26:O29)</f>
        <v>0</v>
      </c>
      <c r="P25" s="25"/>
      <c r="Q25" s="9">
        <f>K25-M25</f>
        <v>0</v>
      </c>
      <c r="R25" s="24"/>
      <c r="S25" s="7"/>
    </row>
    <row r="26" spans="1:19" s="1" customFormat="1" x14ac:dyDescent="0.25">
      <c r="A26" s="23"/>
      <c r="B26" s="30"/>
      <c r="C26" s="21"/>
      <c r="D26" s="21"/>
      <c r="E26" s="21" t="s">
        <v>22</v>
      </c>
      <c r="F26" s="20"/>
      <c r="G26" s="19">
        <v>0</v>
      </c>
      <c r="H26" s="18"/>
      <c r="I26" s="19">
        <v>0</v>
      </c>
      <c r="J26" s="18"/>
      <c r="K26" s="19">
        <v>0</v>
      </c>
      <c r="L26" s="18"/>
      <c r="M26" s="19">
        <v>0</v>
      </c>
      <c r="N26" s="18"/>
      <c r="O26" s="19">
        <v>0</v>
      </c>
      <c r="P26" s="18"/>
      <c r="Q26" s="9">
        <f>K26-M26</f>
        <v>0</v>
      </c>
      <c r="R26" s="17"/>
      <c r="S26" s="7"/>
    </row>
    <row r="27" spans="1:19" s="1" customFormat="1" x14ac:dyDescent="0.25">
      <c r="A27" s="23"/>
      <c r="B27" s="22"/>
      <c r="C27" s="21"/>
      <c r="D27" s="21"/>
      <c r="E27" s="21" t="s">
        <v>21</v>
      </c>
      <c r="F27" s="20"/>
      <c r="G27" s="19">
        <v>0</v>
      </c>
      <c r="H27" s="18"/>
      <c r="I27" s="19">
        <v>0</v>
      </c>
      <c r="J27" s="18"/>
      <c r="K27" s="19">
        <v>0</v>
      </c>
      <c r="L27" s="18"/>
      <c r="M27" s="19">
        <v>0</v>
      </c>
      <c r="N27" s="18"/>
      <c r="O27" s="19">
        <v>0</v>
      </c>
      <c r="P27" s="18"/>
      <c r="Q27" s="9">
        <f>K27-M27</f>
        <v>0</v>
      </c>
      <c r="R27" s="17"/>
      <c r="S27" s="7"/>
    </row>
    <row r="28" spans="1:19" s="1" customFormat="1" x14ac:dyDescent="0.25">
      <c r="A28" s="23"/>
      <c r="B28" s="22"/>
      <c r="C28" s="21"/>
      <c r="D28" s="21"/>
      <c r="E28" s="21" t="s">
        <v>20</v>
      </c>
      <c r="F28" s="20"/>
      <c r="G28" s="19">
        <v>0</v>
      </c>
      <c r="H28" s="18"/>
      <c r="I28" s="19">
        <v>0</v>
      </c>
      <c r="J28" s="18"/>
      <c r="K28" s="19">
        <v>0</v>
      </c>
      <c r="L28" s="18"/>
      <c r="M28" s="19">
        <v>0</v>
      </c>
      <c r="N28" s="18"/>
      <c r="O28" s="19">
        <v>0</v>
      </c>
      <c r="P28" s="18"/>
      <c r="Q28" s="9">
        <f>K28-M28</f>
        <v>0</v>
      </c>
      <c r="R28" s="17"/>
      <c r="S28" s="7"/>
    </row>
    <row r="29" spans="1:19" s="1" customFormat="1" x14ac:dyDescent="0.25">
      <c r="A29" s="23"/>
      <c r="B29" s="22"/>
      <c r="C29" s="21"/>
      <c r="D29" s="21"/>
      <c r="E29" s="21" t="s">
        <v>19</v>
      </c>
      <c r="F29" s="20"/>
      <c r="G29" s="19">
        <v>0</v>
      </c>
      <c r="H29" s="18"/>
      <c r="I29" s="19">
        <v>0</v>
      </c>
      <c r="J29" s="18"/>
      <c r="K29" s="19">
        <v>0</v>
      </c>
      <c r="L29" s="18"/>
      <c r="M29" s="19">
        <v>0</v>
      </c>
      <c r="N29" s="18"/>
      <c r="O29" s="19">
        <v>0</v>
      </c>
      <c r="P29" s="18"/>
      <c r="Q29" s="9">
        <f>K29-M29</f>
        <v>0</v>
      </c>
      <c r="R29" s="17"/>
      <c r="S29" s="7"/>
    </row>
    <row r="30" spans="1:19" s="1" customFormat="1" x14ac:dyDescent="0.25">
      <c r="A30" s="16"/>
      <c r="B30" s="29"/>
      <c r="C30" s="28"/>
      <c r="D30" s="27" t="s">
        <v>18</v>
      </c>
      <c r="E30" s="27"/>
      <c r="F30" s="26"/>
      <c r="G30" s="9">
        <f>SUM(G31:G39)</f>
        <v>0</v>
      </c>
      <c r="H30" s="25"/>
      <c r="I30" s="9">
        <f>SUM(I31:I39)</f>
        <v>0</v>
      </c>
      <c r="J30" s="25"/>
      <c r="K30" s="9">
        <f>SUM(K31:K39)</f>
        <v>0</v>
      </c>
      <c r="L30" s="25"/>
      <c r="M30" s="9">
        <f>SUM(M31:M39)</f>
        <v>0</v>
      </c>
      <c r="N30" s="25"/>
      <c r="O30" s="9">
        <f>SUM(O31:O39)</f>
        <v>0</v>
      </c>
      <c r="P30" s="25"/>
      <c r="Q30" s="9">
        <f>K30-M30</f>
        <v>0</v>
      </c>
      <c r="R30" s="24"/>
      <c r="S30" s="7"/>
    </row>
    <row r="31" spans="1:19" s="1" customFormat="1" x14ac:dyDescent="0.25">
      <c r="A31" s="23"/>
      <c r="B31" s="22"/>
      <c r="C31" s="21"/>
      <c r="D31" s="21"/>
      <c r="E31" s="21" t="s">
        <v>17</v>
      </c>
      <c r="F31" s="20"/>
      <c r="G31" s="19">
        <v>0</v>
      </c>
      <c r="H31" s="18"/>
      <c r="I31" s="19">
        <v>0</v>
      </c>
      <c r="J31" s="18"/>
      <c r="K31" s="19">
        <v>0</v>
      </c>
      <c r="L31" s="18"/>
      <c r="M31" s="19">
        <v>0</v>
      </c>
      <c r="N31" s="18"/>
      <c r="O31" s="19">
        <v>0</v>
      </c>
      <c r="P31" s="18"/>
      <c r="Q31" s="9">
        <f>K31-M31</f>
        <v>0</v>
      </c>
      <c r="R31" s="17"/>
      <c r="S31" s="7"/>
    </row>
    <row r="32" spans="1:19" s="1" customFormat="1" x14ac:dyDescent="0.25">
      <c r="A32" s="23"/>
      <c r="B32" s="22"/>
      <c r="C32" s="21"/>
      <c r="D32" s="21"/>
      <c r="E32" s="21" t="s">
        <v>16</v>
      </c>
      <c r="F32" s="20"/>
      <c r="G32" s="19">
        <v>0</v>
      </c>
      <c r="H32" s="18"/>
      <c r="I32" s="19">
        <v>0</v>
      </c>
      <c r="J32" s="18"/>
      <c r="K32" s="19">
        <v>0</v>
      </c>
      <c r="L32" s="18"/>
      <c r="M32" s="19">
        <v>0</v>
      </c>
      <c r="N32" s="18"/>
      <c r="O32" s="19">
        <v>0</v>
      </c>
      <c r="P32" s="18"/>
      <c r="Q32" s="9">
        <f>K32-M32</f>
        <v>0</v>
      </c>
      <c r="R32" s="17"/>
      <c r="S32" s="7"/>
    </row>
    <row r="33" spans="1:19" s="1" customFormat="1" x14ac:dyDescent="0.25">
      <c r="A33" s="23"/>
      <c r="B33" s="22"/>
      <c r="C33" s="21"/>
      <c r="D33" s="21"/>
      <c r="E33" s="21" t="s">
        <v>15</v>
      </c>
      <c r="F33" s="20"/>
      <c r="G33" s="19">
        <v>0</v>
      </c>
      <c r="H33" s="18"/>
      <c r="I33" s="19">
        <v>0</v>
      </c>
      <c r="J33" s="18"/>
      <c r="K33" s="19">
        <v>0</v>
      </c>
      <c r="L33" s="18"/>
      <c r="M33" s="19">
        <v>0</v>
      </c>
      <c r="N33" s="18"/>
      <c r="O33" s="19">
        <v>0</v>
      </c>
      <c r="P33" s="18"/>
      <c r="Q33" s="9">
        <f>K33-M33</f>
        <v>0</v>
      </c>
      <c r="R33" s="17"/>
      <c r="S33" s="7"/>
    </row>
    <row r="34" spans="1:19" s="1" customFormat="1" x14ac:dyDescent="0.25">
      <c r="A34" s="23"/>
      <c r="B34" s="22"/>
      <c r="C34" s="21"/>
      <c r="D34" s="21"/>
      <c r="E34" s="21" t="s">
        <v>14</v>
      </c>
      <c r="F34" s="20"/>
      <c r="G34" s="19">
        <v>0</v>
      </c>
      <c r="H34" s="18"/>
      <c r="I34" s="19">
        <v>0</v>
      </c>
      <c r="J34" s="18"/>
      <c r="K34" s="19">
        <v>0</v>
      </c>
      <c r="L34" s="18"/>
      <c r="M34" s="19">
        <v>0</v>
      </c>
      <c r="N34" s="18"/>
      <c r="O34" s="19">
        <v>0</v>
      </c>
      <c r="P34" s="18"/>
      <c r="Q34" s="9">
        <f>K34-M34</f>
        <v>0</v>
      </c>
      <c r="R34" s="17"/>
      <c r="S34" s="7"/>
    </row>
    <row r="35" spans="1:19" s="1" customFormat="1" x14ac:dyDescent="0.25">
      <c r="A35" s="23"/>
      <c r="B35" s="22"/>
      <c r="C35" s="21"/>
      <c r="D35" s="21"/>
      <c r="E35" s="21" t="s">
        <v>13</v>
      </c>
      <c r="F35" s="20"/>
      <c r="G35" s="19">
        <v>0</v>
      </c>
      <c r="H35" s="18"/>
      <c r="I35" s="19">
        <v>0</v>
      </c>
      <c r="J35" s="18"/>
      <c r="K35" s="19">
        <v>0</v>
      </c>
      <c r="L35" s="18"/>
      <c r="M35" s="19">
        <v>0</v>
      </c>
      <c r="N35" s="18"/>
      <c r="O35" s="19">
        <v>0</v>
      </c>
      <c r="P35" s="18"/>
      <c r="Q35" s="9">
        <f>K35-M35</f>
        <v>0</v>
      </c>
      <c r="R35" s="17"/>
      <c r="S35" s="7"/>
    </row>
    <row r="36" spans="1:19" s="1" customFormat="1" x14ac:dyDescent="0.25">
      <c r="A36" s="23"/>
      <c r="B36" s="22"/>
      <c r="C36" s="21"/>
      <c r="D36" s="21"/>
      <c r="E36" s="21" t="s">
        <v>12</v>
      </c>
      <c r="F36" s="20"/>
      <c r="G36" s="19">
        <v>0</v>
      </c>
      <c r="H36" s="18"/>
      <c r="I36" s="19">
        <v>0</v>
      </c>
      <c r="J36" s="18"/>
      <c r="K36" s="19">
        <v>0</v>
      </c>
      <c r="L36" s="18"/>
      <c r="M36" s="19">
        <v>0</v>
      </c>
      <c r="N36" s="18"/>
      <c r="O36" s="19">
        <v>0</v>
      </c>
      <c r="P36" s="18"/>
      <c r="Q36" s="9">
        <f>K36-M36</f>
        <v>0</v>
      </c>
      <c r="R36" s="17"/>
      <c r="S36" s="7"/>
    </row>
    <row r="37" spans="1:19" s="1" customFormat="1" x14ac:dyDescent="0.25">
      <c r="A37" s="23"/>
      <c r="B37" s="22"/>
      <c r="C37" s="21"/>
      <c r="D37" s="21"/>
      <c r="E37" s="21" t="s">
        <v>11</v>
      </c>
      <c r="F37" s="20"/>
      <c r="G37" s="19">
        <v>0</v>
      </c>
      <c r="H37" s="18"/>
      <c r="I37" s="19">
        <v>0</v>
      </c>
      <c r="J37" s="18"/>
      <c r="K37" s="19">
        <v>0</v>
      </c>
      <c r="L37" s="18"/>
      <c r="M37" s="19">
        <v>0</v>
      </c>
      <c r="N37" s="18"/>
      <c r="O37" s="19">
        <v>0</v>
      </c>
      <c r="P37" s="18"/>
      <c r="Q37" s="9">
        <f>K37-M37</f>
        <v>0</v>
      </c>
      <c r="R37" s="17"/>
      <c r="S37" s="7"/>
    </row>
    <row r="38" spans="1:19" s="1" customFormat="1" x14ac:dyDescent="0.25">
      <c r="A38" s="23"/>
      <c r="B38" s="22"/>
      <c r="C38" s="21"/>
      <c r="D38" s="21"/>
      <c r="E38" s="21" t="s">
        <v>10</v>
      </c>
      <c r="F38" s="20"/>
      <c r="G38" s="19">
        <v>0</v>
      </c>
      <c r="H38" s="18"/>
      <c r="I38" s="19">
        <v>0</v>
      </c>
      <c r="J38" s="18"/>
      <c r="K38" s="19">
        <v>0</v>
      </c>
      <c r="L38" s="18"/>
      <c r="M38" s="19">
        <v>0</v>
      </c>
      <c r="N38" s="18"/>
      <c r="O38" s="19">
        <v>0</v>
      </c>
      <c r="P38" s="18"/>
      <c r="Q38" s="9">
        <f>K38-M38</f>
        <v>0</v>
      </c>
      <c r="R38" s="17"/>
      <c r="S38" s="7"/>
    </row>
    <row r="39" spans="1:19" s="1" customFormat="1" x14ac:dyDescent="0.25">
      <c r="A39" s="23"/>
      <c r="B39" s="22"/>
      <c r="C39" s="21"/>
      <c r="D39" s="21"/>
      <c r="E39" s="21" t="s">
        <v>9</v>
      </c>
      <c r="F39" s="20"/>
      <c r="G39" s="19">
        <v>0</v>
      </c>
      <c r="H39" s="18"/>
      <c r="I39" s="19">
        <v>0</v>
      </c>
      <c r="J39" s="18"/>
      <c r="K39" s="19">
        <v>0</v>
      </c>
      <c r="L39" s="18"/>
      <c r="M39" s="19">
        <v>0</v>
      </c>
      <c r="N39" s="18"/>
      <c r="O39" s="19">
        <v>0</v>
      </c>
      <c r="P39" s="18"/>
      <c r="Q39" s="9">
        <f>K39-M39</f>
        <v>0</v>
      </c>
      <c r="R39" s="17"/>
      <c r="S39" s="7"/>
    </row>
    <row r="40" spans="1:19" s="1" customFormat="1" x14ac:dyDescent="0.25">
      <c r="A40" s="16"/>
      <c r="B40" s="15"/>
      <c r="C40" s="14"/>
      <c r="D40" s="13" t="s">
        <v>8</v>
      </c>
      <c r="E40" s="13"/>
      <c r="F40" s="12"/>
      <c r="G40" s="11">
        <f>G10+G13+G17+G25+G30</f>
        <v>1278996656</v>
      </c>
      <c r="H40" s="10"/>
      <c r="I40" s="11">
        <f>I10+I13+I17+I25+I30</f>
        <v>286303951.68000001</v>
      </c>
      <c r="J40" s="10"/>
      <c r="K40" s="11">
        <f>K10+K13+K17+K25+K30</f>
        <v>1565300607.6800001</v>
      </c>
      <c r="L40" s="10"/>
      <c r="M40" s="11">
        <f>M10+M13+M17+M25+M30</f>
        <v>318078014.82999998</v>
      </c>
      <c r="N40" s="10"/>
      <c r="O40" s="11">
        <f>O10+O13+O17+O25+O30</f>
        <v>308589265.82999998</v>
      </c>
      <c r="P40" s="10"/>
      <c r="Q40" s="9">
        <f>K40-M40</f>
        <v>1247222592.8500001</v>
      </c>
      <c r="R40" s="8"/>
      <c r="S40" s="7"/>
    </row>
    <row r="41" spans="1:19" s="1" customFormat="1" ht="8.25" customHeight="1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6"/>
      <c r="R41" s="5"/>
    </row>
    <row r="42" spans="1:19" s="1" customFormat="1" ht="14.45" customHeight="1" x14ac:dyDescent="0.25">
      <c r="B42" s="4" t="s">
        <v>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9" s="1" customFormat="1" x14ac:dyDescent="0.25">
      <c r="A43" s="3"/>
      <c r="B43" s="3"/>
      <c r="R43" s="3"/>
    </row>
    <row r="44" spans="1:19" s="1" customFormat="1" x14ac:dyDescent="0.25">
      <c r="A44" s="3"/>
      <c r="B44" s="3"/>
      <c r="R44" s="3"/>
    </row>
    <row r="45" spans="1:19" s="1" customFormat="1" x14ac:dyDescent="0.25">
      <c r="A45" s="3"/>
      <c r="B45" s="3"/>
      <c r="R45" s="3"/>
    </row>
    <row r="46" spans="1:19" s="1" customFormat="1" x14ac:dyDescent="0.25">
      <c r="A46" s="3"/>
      <c r="B46" s="2" t="s">
        <v>2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9" s="1" customFormat="1" x14ac:dyDescent="0.25">
      <c r="A47" s="3"/>
      <c r="B47" s="2" t="s">
        <v>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9" s="1" customFormat="1" x14ac:dyDescent="0.25">
      <c r="A48" s="3"/>
      <c r="B48" s="2" t="s">
        <v>5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s="1" customFormat="1" x14ac:dyDescent="0.25">
      <c r="A49" s="3"/>
      <c r="B49" s="3"/>
      <c r="R49" s="3"/>
    </row>
    <row r="50" spans="1:18" s="1" customFormat="1" x14ac:dyDescent="0.25">
      <c r="A50" s="3"/>
      <c r="B50" s="3"/>
      <c r="R50" s="3"/>
    </row>
    <row r="51" spans="1:18" s="1" customFormat="1" x14ac:dyDescent="0.25">
      <c r="A51" s="3"/>
      <c r="B51" s="3"/>
      <c r="R51" s="3"/>
    </row>
    <row r="52" spans="1:18" s="1" customFormat="1" x14ac:dyDescent="0.25">
      <c r="A52" s="3"/>
      <c r="B52" s="2" t="s">
        <v>2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s="1" customFormat="1" x14ac:dyDescent="0.25">
      <c r="A53" s="3"/>
      <c r="B53" s="2" t="s">
        <v>4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s="1" customFormat="1" x14ac:dyDescent="0.25">
      <c r="A54" s="3"/>
      <c r="B54" s="2" t="s">
        <v>3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s="1" customFormat="1" x14ac:dyDescent="0.25">
      <c r="A55" s="3"/>
      <c r="B55" s="3"/>
      <c r="R55" s="3"/>
    </row>
    <row r="56" spans="1:18" s="1" customFormat="1" x14ac:dyDescent="0.25">
      <c r="A56" s="3"/>
      <c r="B56" s="3"/>
      <c r="R56" s="3"/>
    </row>
    <row r="57" spans="1:18" s="1" customFormat="1" x14ac:dyDescent="0.25">
      <c r="A57" s="3"/>
      <c r="B57" s="3"/>
      <c r="R57" s="3"/>
    </row>
    <row r="58" spans="1:18" s="1" customFormat="1" x14ac:dyDescent="0.25">
      <c r="A58" s="3"/>
      <c r="B58" s="2" t="s">
        <v>2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s="1" customFormat="1" x14ac:dyDescent="0.25">
      <c r="A59" s="3"/>
      <c r="B59" s="2" t="s">
        <v>1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s="1" customFormat="1" x14ac:dyDescent="0.25">
      <c r="A60" s="3"/>
      <c r="B60" s="2" t="s">
        <v>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</sheetData>
  <mergeCells count="30">
    <mergeCell ref="B52:R52"/>
    <mergeCell ref="D10:E10"/>
    <mergeCell ref="B53:R53"/>
    <mergeCell ref="I7:J8"/>
    <mergeCell ref="B54:R54"/>
    <mergeCell ref="M7:N8"/>
    <mergeCell ref="O7:P8"/>
    <mergeCell ref="Q6:R8"/>
    <mergeCell ref="G6:P6"/>
    <mergeCell ref="D25:E25"/>
    <mergeCell ref="C4:Q4"/>
    <mergeCell ref="B42:R42"/>
    <mergeCell ref="B46:R46"/>
    <mergeCell ref="D40:E40"/>
    <mergeCell ref="D13:E13"/>
    <mergeCell ref="B48:R48"/>
    <mergeCell ref="C9:E9"/>
    <mergeCell ref="B47:R47"/>
    <mergeCell ref="B6:F8"/>
    <mergeCell ref="D17:E17"/>
    <mergeCell ref="B58:R58"/>
    <mergeCell ref="B59:R59"/>
    <mergeCell ref="B60:R60"/>
    <mergeCell ref="C1:Q1"/>
    <mergeCell ref="C3:Q3"/>
    <mergeCell ref="C5:Q5"/>
    <mergeCell ref="C2:Q2"/>
    <mergeCell ref="D30:E30"/>
    <mergeCell ref="G7:H8"/>
    <mergeCell ref="K7:L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2026-04-16T18:40:01Z</dcterms:created>
  <dcterms:modified xsi:type="dcterms:W3CDTF">2026-04-16T18:40:11Z</dcterms:modified>
</cp:coreProperties>
</file>