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ANTONIO\Documents\2026\JdG\"/>
    </mc:Choice>
  </mc:AlternateContent>
  <xr:revisionPtr revIDLastSave="0" documentId="13_ncr:1_{114ED043-F3E7-4796-B58C-EE422A6A11AD}" xr6:coauthVersionLast="47" xr6:coauthVersionMax="47" xr10:uidLastSave="{00000000-0000-0000-0000-000000000000}"/>
  <bookViews>
    <workbookView xWindow="-120" yWindow="-120" windowWidth="29040" windowHeight="15720" xr2:uid="{00000000-000D-0000-FFFF-FFFF00000000}"/>
  </bookViews>
  <sheets>
    <sheet name="Desglose" sheetId="1" r:id="rId1"/>
    <sheet name="Pasivos" sheetId="5" r:id="rId2"/>
  </sheets>
  <definedNames>
    <definedName name="_xlnm._FilterDatabase" localSheetId="0" hidden="1">Desglose!$B$5:$E$27</definedName>
    <definedName name="_xlnm._FilterDatabase" localSheetId="1" hidden="1">Pasivos!$B$6:$H$19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7" i="1" l="1"/>
</calcChain>
</file>

<file path=xl/sharedStrings.xml><?xml version="1.0" encoding="utf-8"?>
<sst xmlns="http://schemas.openxmlformats.org/spreadsheetml/2006/main" count="109" uniqueCount="78">
  <si>
    <t>Colegio de Bachilleres del Estado de Hidalgo</t>
  </si>
  <si>
    <t>Persona</t>
  </si>
  <si>
    <t>Ficha/Pagaré</t>
  </si>
  <si>
    <t>Saldo</t>
  </si>
  <si>
    <t>Observaciones</t>
  </si>
  <si>
    <t>06DEF/381</t>
  </si>
  <si>
    <t>SALDO TOTAL DE DEUDORES</t>
  </si>
  <si>
    <t>SA/100/20</t>
  </si>
  <si>
    <t>Vencimiento</t>
  </si>
  <si>
    <t>ANTICIPO DE DEFUNCION</t>
  </si>
  <si>
    <t>Prestación de trabajadores al fallecer, según Condiciones Generales de Trabajo, pendiente de cancelar previo determinación de beneficiarios por parte de autoridad competente.</t>
  </si>
  <si>
    <t>Monto</t>
  </si>
  <si>
    <t>90 días</t>
  </si>
  <si>
    <t>180 días</t>
  </si>
  <si>
    <t>Menor a 365</t>
  </si>
  <si>
    <t>Mayor a 365</t>
  </si>
  <si>
    <t>Factibilidad de pago</t>
  </si>
  <si>
    <t>X</t>
  </si>
  <si>
    <t>SERVICIOS PERSONALES POR PAGAR A CORTO PLAZO</t>
  </si>
  <si>
    <t>SERVICIO DE ADMINISTRACION TRIBUTARIA</t>
  </si>
  <si>
    <t>SA/527/22</t>
  </si>
  <si>
    <t>Diferencia en pago, en proceso de recuperación</t>
  </si>
  <si>
    <t>SA/113/23</t>
  </si>
  <si>
    <t>CUENTAS POR PAGAR A CORTO PLAZO</t>
  </si>
  <si>
    <t>PROVEEDORES POR PAGAR A CORTO PLAZO</t>
  </si>
  <si>
    <t>Por tramites de adquisición de productos pertenecientes al capitulo 2000, 3000 y 5000 del gasto, que se encuentran devengados pendientes de transferencia de recursos.</t>
  </si>
  <si>
    <t>CONTRATISTAS POR OBRAS PÚBLICAS POR PAGAR A CORTO PLAZO</t>
  </si>
  <si>
    <t>PARTICIPACIONES Y APORTACIONES POR PAGAR A CORTO PLAZO</t>
  </si>
  <si>
    <t>TRANSFERENCIAS OTORGADAS POR PAGAR A CORTO PLAZO</t>
  </si>
  <si>
    <t>INTERESES, COMISIONES Y OTROS GASTOS DE LA DEUDA PÚBLICA</t>
  </si>
  <si>
    <t>RETENCIONES Y CONTRIBUCIONES POR PAGAR A CORTO PLAZO</t>
  </si>
  <si>
    <t>DEVOLUCIONES DE LA LEY DE INGRESOS POR PAGAR A CORTO PLAZO</t>
  </si>
  <si>
    <t>OTRAS CUENTAS POR PAGAR A CORTO PLAZO</t>
  </si>
  <si>
    <t>Retenciones a trabajadores previas al ejercicio 2018, en proceso de liquidación y depuración, y entero de otro tipo de contribuciones.</t>
  </si>
  <si>
    <t>DOCUMENTOS POR PAGAR A CORTO PLAZO</t>
  </si>
  <si>
    <t>DOCUMENTOS COMERCIALES POR PAGAR A CORTO PLAZO</t>
  </si>
  <si>
    <t>DOCUMENTOS CON CONTRATISTAS POR OBRAS PÚBLICAS POR PAGAR A CORTO PLAZO</t>
  </si>
  <si>
    <t>OTROS DOCUMENTOS POR PAGAR A CORTO PLAZO</t>
  </si>
  <si>
    <t>Saldo de cheques cancelados por vigencia en proceso de pago por localización de beneficiarios.</t>
  </si>
  <si>
    <t>TOTAL</t>
  </si>
  <si>
    <t>Cuenta de control</t>
  </si>
  <si>
    <t>SA/370/24</t>
  </si>
  <si>
    <t>Departamento de Contabilidad y Fiscalización</t>
  </si>
  <si>
    <t>Importe integrado por recursos de ISR retenido a trabajadores, arrendadores, prestadores de servicios profesionales y proveedores del Régimen Simplificado y de Confianza con quien tiene operaciones el COBAEH, así como el ISN generado, así como las retenciones correspondientes a aportaciones de seguridad social, con fecha limite de pago el 17 del mes posterior o días posteriores segun las normativas fiscales y pensiones alimenticias rechazadas en transferencia o con cheques cancelados por vigencia</t>
  </si>
  <si>
    <t>Factibilidad de pago de pasivos 1er trimestre</t>
  </si>
  <si>
    <t>Desglose trimestral de deudores 1er trimestre</t>
  </si>
  <si>
    <t>AHORRO SOLIDARIO</t>
  </si>
  <si>
    <t>BANCO BANAMEX, S.A.</t>
  </si>
  <si>
    <t>DELFINA PRIETO ALFARO</t>
  </si>
  <si>
    <t>BANCO BBVA BANCOMER</t>
  </si>
  <si>
    <t>SUTACOBAEH</t>
  </si>
  <si>
    <t>SITACBEH</t>
  </si>
  <si>
    <t>SA/029/25</t>
  </si>
  <si>
    <t>Comisión por operación de cuentas bancarias, pendiente de suficiencia presupuestal.</t>
  </si>
  <si>
    <t>NOTA: El resultados de las gestiones emprendidas para recuperar y/o comprobar cada uno de los gastos que dieron origen a los deudores diversos, se verá reflejado, segun la naturaleza de los mismo, en el segundo trimestre del ejercicio fiscal 2026, entendiendo que por la operación del Organismo pueden surgir nuevos deudores.</t>
  </si>
  <si>
    <t>Ejercicio 2026</t>
  </si>
  <si>
    <t>SA/056/26</t>
  </si>
  <si>
    <t>SA/101/25</t>
  </si>
  <si>
    <t>SA/220/25</t>
  </si>
  <si>
    <t>SA/472/25</t>
  </si>
  <si>
    <t>SUELDOS POR PAGAR</t>
  </si>
  <si>
    <t>SA/347/25</t>
  </si>
  <si>
    <t>BANCO SANTANDER SERFIN, S.A.</t>
  </si>
  <si>
    <t>SA/062/26</t>
  </si>
  <si>
    <t>SA/055/26</t>
  </si>
  <si>
    <t>SAR SISTEMA DE AHORRO PARA EL RETIRO</t>
  </si>
  <si>
    <t>T-455/25</t>
  </si>
  <si>
    <t>TE-81644/053</t>
  </si>
  <si>
    <t>SA/161/25</t>
  </si>
  <si>
    <t>SA/058/26</t>
  </si>
  <si>
    <t>SA/059/26</t>
  </si>
  <si>
    <t>SA/060/26</t>
  </si>
  <si>
    <t>ERIKA RAMIREZ BADILLO</t>
  </si>
  <si>
    <t>SC-129/25</t>
  </si>
  <si>
    <t>SA/061/26</t>
  </si>
  <si>
    <t>Gasto a comprobar para operación del Organismo, en proceso de recuperación</t>
  </si>
  <si>
    <t>NOTA: El resultados de las actividades emprendidas para pagar y/o transferir cada uno de los gastos que dieron origen a los pasivos, se verá reflejado, según la naturaleza de los mismo, en el segundo trimestre del ejercicio fiscal 2026, entendiendo que por la operación del Organismo pueden surgir nuevos pasivos.</t>
  </si>
  <si>
    <t>Saldos pendientes por sueldos rechazados en nómina, en proceso de reintento de transferencia, y por transferir importes por finiquitos solicitados, algunos esperando la resolución de beneficiarios por defunción de trabajadores. Importes pendientes de pago por aportación patronal de cuotas ISSSTE de la 2a qna del mes de marzo 2026, pendiente de pago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</si>
</sst>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b/>
      <sz val="11"/>
      <color theme="1"/>
      <name val="Calibri"/>
      <family val="2"/>
      <scheme val="minor"/>
    </font>
    <font>
      <b/>
      <sz val="14"/>
      <color rgb="FF002060"/>
      <name val="Calibri"/>
      <family val="2"/>
      <scheme val="minor"/>
    </font>
    <font>
      <b/>
      <sz val="12"/>
      <color rgb="FF002060"/>
      <name val="Calibri"/>
      <family val="2"/>
      <scheme val="minor"/>
    </font>
    <font>
      <u/>
      <sz val="12"/>
      <color rgb="FF002060"/>
      <name val="Calibri"/>
      <family val="2"/>
      <scheme val="minor"/>
    </font>
    <font>
      <b/>
      <sz val="11"/>
      <color rgb="FF002060"/>
      <name val="Calibri"/>
      <family val="2"/>
      <scheme val="minor"/>
    </font>
    <font>
      <sz val="10"/>
      <color theme="1"/>
      <name val="Calibri"/>
      <family val="2"/>
      <scheme val="minor"/>
    </font>
    <font>
      <sz val="11"/>
      <color rgb="FFFF0000"/>
      <name val="Calibri"/>
      <family val="2"/>
      <scheme val="minor"/>
    </font>
  </fonts>
  <fills count="4">
    <fill>
      <patternFill patternType="none"/>
    </fill>
    <fill>
      <patternFill patternType="gray125"/>
    </fill>
    <fill>
      <patternFill patternType="solid">
        <fgColor rgb="FF92D050"/>
        <bgColor indexed="64"/>
      </patternFill>
    </fill>
    <fill>
      <patternFill patternType="solid">
        <fgColor theme="2" tint="-9.9978637043366805E-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55">
    <xf numFmtId="0" fontId="0" fillId="0" borderId="0" xfId="0"/>
    <xf numFmtId="0" fontId="0" fillId="0" borderId="0" xfId="0" applyFill="1"/>
    <xf numFmtId="0" fontId="0" fillId="0" borderId="0" xfId="0" applyFill="1" applyAlignment="1">
      <alignment wrapText="1"/>
    </xf>
    <xf numFmtId="4" fontId="0" fillId="0" borderId="1" xfId="0" applyNumberFormat="1" applyFill="1" applyBorder="1" applyAlignment="1">
      <alignment wrapText="1"/>
    </xf>
    <xf numFmtId="4" fontId="0" fillId="0" borderId="0" xfId="0" applyNumberFormat="1" applyFill="1" applyAlignment="1">
      <alignment wrapText="1"/>
    </xf>
    <xf numFmtId="4" fontId="0" fillId="0" borderId="1" xfId="0" applyNumberFormat="1" applyFont="1" applyFill="1" applyBorder="1" applyAlignment="1">
      <alignment vertical="center"/>
    </xf>
    <xf numFmtId="0" fontId="6" fillId="0" borderId="0" xfId="0" applyFont="1" applyFill="1" applyAlignment="1">
      <alignment wrapText="1"/>
    </xf>
    <xf numFmtId="0" fontId="0" fillId="0" borderId="1" xfId="0" applyFill="1" applyBorder="1" applyAlignment="1">
      <alignment vertical="center" wrapText="1"/>
    </xf>
    <xf numFmtId="0" fontId="1" fillId="0" borderId="1" xfId="0" applyFont="1" applyFill="1" applyBorder="1" applyAlignment="1">
      <alignment horizontal="center"/>
    </xf>
    <xf numFmtId="0" fontId="0" fillId="0" borderId="0" xfId="0" applyFill="1" applyAlignment="1">
      <alignment horizontal="left" vertical="center"/>
    </xf>
    <xf numFmtId="0" fontId="1" fillId="0" borderId="1" xfId="0" applyFont="1" applyFill="1" applyBorder="1" applyAlignment="1">
      <alignment horizontal="left" vertical="center" wrapText="1"/>
    </xf>
    <xf numFmtId="0" fontId="1" fillId="0" borderId="1" xfId="0" applyFont="1" applyFill="1" applyBorder="1" applyAlignment="1">
      <alignment horizontal="left" vertical="center"/>
    </xf>
    <xf numFmtId="4" fontId="1" fillId="0" borderId="1" xfId="0" applyNumberFormat="1" applyFont="1" applyFill="1" applyBorder="1" applyAlignment="1">
      <alignment horizontal="left" vertical="center"/>
    </xf>
    <xf numFmtId="0" fontId="0" fillId="0" borderId="1" xfId="0" applyFill="1" applyBorder="1" applyAlignment="1">
      <alignment horizontal="left" vertical="center"/>
    </xf>
    <xf numFmtId="0" fontId="0" fillId="0" borderId="1" xfId="0" applyFont="1" applyFill="1" applyBorder="1" applyAlignment="1">
      <alignment horizontal="left" vertical="center"/>
    </xf>
    <xf numFmtId="4" fontId="0" fillId="0" borderId="1" xfId="0" applyNumberFormat="1" applyFill="1" applyBorder="1" applyAlignment="1">
      <alignment horizontal="left" vertical="center"/>
    </xf>
    <xf numFmtId="0" fontId="0" fillId="0" borderId="1" xfId="0" applyFill="1" applyBorder="1" applyAlignment="1">
      <alignment horizontal="left" vertical="center" wrapText="1"/>
    </xf>
    <xf numFmtId="0" fontId="0" fillId="0" borderId="0" xfId="0" applyFill="1" applyAlignment="1">
      <alignment horizontal="left" vertical="center" wrapText="1"/>
    </xf>
    <xf numFmtId="4" fontId="7" fillId="0" borderId="0" xfId="0" applyNumberFormat="1" applyFont="1" applyAlignment="1">
      <alignment horizontal="left" vertical="center"/>
    </xf>
    <xf numFmtId="4" fontId="0" fillId="0" borderId="0" xfId="0" applyNumberFormat="1" applyFill="1" applyAlignment="1">
      <alignment horizontal="left" vertical="center"/>
    </xf>
    <xf numFmtId="4" fontId="0" fillId="0" borderId="0" xfId="0" applyNumberFormat="1" applyFill="1" applyAlignment="1">
      <alignment horizontal="left" vertical="center" wrapText="1"/>
    </xf>
    <xf numFmtId="0" fontId="1" fillId="3" borderId="1" xfId="0" applyFont="1" applyFill="1" applyBorder="1" applyAlignment="1">
      <alignment vertical="center" wrapText="1"/>
    </xf>
    <xf numFmtId="4" fontId="1" fillId="3" borderId="1" xfId="0" applyNumberFormat="1" applyFont="1" applyFill="1" applyBorder="1" applyAlignment="1">
      <alignment vertical="center"/>
    </xf>
    <xf numFmtId="4" fontId="1" fillId="3" borderId="1" xfId="0" applyNumberFormat="1" applyFont="1" applyFill="1" applyBorder="1" applyAlignment="1">
      <alignment wrapText="1"/>
    </xf>
    <xf numFmtId="0" fontId="0" fillId="3" borderId="1" xfId="0" applyFill="1" applyBorder="1" applyAlignment="1">
      <alignment vertical="center" wrapText="1"/>
    </xf>
    <xf numFmtId="4" fontId="0" fillId="3" borderId="1" xfId="0" applyNumberFormat="1" applyFont="1" applyFill="1" applyBorder="1" applyAlignment="1">
      <alignment vertical="center"/>
    </xf>
    <xf numFmtId="4" fontId="0" fillId="3" borderId="1" xfId="0" applyNumberFormat="1" applyFill="1" applyBorder="1" applyAlignment="1">
      <alignment wrapText="1"/>
    </xf>
    <xf numFmtId="4" fontId="0" fillId="0" borderId="1" xfId="0" applyNumberFormat="1" applyFill="1" applyBorder="1" applyAlignment="1">
      <alignment vertical="center" wrapText="1"/>
    </xf>
    <xf numFmtId="0" fontId="6" fillId="0" borderId="0" xfId="0" applyFont="1" applyFill="1" applyAlignment="1">
      <alignment horizontal="left" vertical="center" wrapText="1"/>
    </xf>
    <xf numFmtId="0" fontId="2"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1" fillId="0" borderId="1" xfId="0" applyFont="1" applyFill="1" applyBorder="1" applyAlignment="1">
      <alignment horizontal="left" vertical="center"/>
    </xf>
    <xf numFmtId="0" fontId="6" fillId="0" borderId="0" xfId="0" applyFont="1" applyFill="1" applyAlignment="1">
      <alignment horizontal="left" wrapText="1"/>
    </xf>
    <xf numFmtId="0" fontId="2" fillId="2" borderId="1" xfId="0" applyFont="1" applyFill="1" applyBorder="1" applyAlignment="1">
      <alignment horizontal="center" wrapText="1"/>
    </xf>
    <xf numFmtId="0" fontId="3" fillId="2" borderId="1" xfId="0" applyFont="1" applyFill="1" applyBorder="1" applyAlignment="1">
      <alignment horizontal="center" wrapText="1"/>
    </xf>
    <xf numFmtId="0" fontId="4" fillId="0" borderId="1" xfId="0" applyFont="1" applyFill="1" applyBorder="1" applyAlignment="1">
      <alignment horizontal="center" wrapText="1"/>
    </xf>
    <xf numFmtId="0" fontId="5" fillId="0" borderId="1" xfId="0" applyFont="1" applyFill="1" applyBorder="1" applyAlignment="1">
      <alignment horizontal="center" wrapText="1"/>
    </xf>
    <xf numFmtId="0" fontId="1" fillId="0" borderId="2" xfId="0" applyFont="1" applyFill="1" applyBorder="1" applyAlignment="1">
      <alignment horizontal="center" wrapText="1"/>
    </xf>
    <xf numFmtId="0" fontId="1" fillId="0" borderId="3" xfId="0" applyFont="1" applyFill="1" applyBorder="1" applyAlignment="1">
      <alignment horizontal="center" wrapText="1"/>
    </xf>
    <xf numFmtId="0" fontId="1" fillId="0" borderId="2" xfId="0" applyFont="1" applyFill="1" applyBorder="1" applyAlignment="1">
      <alignment horizontal="center"/>
    </xf>
    <xf numFmtId="0" fontId="1" fillId="0" borderId="3" xfId="0" applyFont="1" applyFill="1" applyBorder="1" applyAlignment="1">
      <alignment horizontal="center"/>
    </xf>
    <xf numFmtId="0" fontId="1" fillId="0" borderId="4" xfId="0" applyFont="1" applyFill="1" applyBorder="1" applyAlignment="1">
      <alignment horizontal="center" wrapText="1"/>
    </xf>
    <xf numFmtId="0" fontId="1" fillId="0" borderId="5" xfId="0" applyFont="1" applyFill="1" applyBorder="1" applyAlignment="1">
      <alignment horizontal="center" wrapText="1"/>
    </xf>
    <xf numFmtId="0" fontId="1" fillId="0" borderId="6" xfId="0" applyFont="1" applyFill="1" applyBorder="1" applyAlignment="1">
      <alignment horizontal="center" wrapText="1"/>
    </xf>
    <xf numFmtId="4" fontId="1" fillId="0" borderId="2" xfId="0" applyNumberFormat="1" applyFont="1" applyFill="1" applyBorder="1" applyAlignment="1">
      <alignment horizontal="center" wrapText="1"/>
    </xf>
    <xf numFmtId="4" fontId="1" fillId="0" borderId="3" xfId="0" applyNumberFormat="1" applyFont="1" applyFill="1" applyBorder="1" applyAlignment="1">
      <alignment horizontal="center" wrapText="1"/>
    </xf>
    <xf numFmtId="0" fontId="0" fillId="0" borderId="1" xfId="0" applyFill="1" applyBorder="1" applyAlignment="1">
      <alignment horizontal="left" vertical="center" wrapText="1"/>
    </xf>
    <xf numFmtId="0" fontId="0" fillId="0" borderId="1" xfId="0" applyFill="1" applyBorder="1" applyAlignment="1">
      <alignment horizontal="left" vertical="center" wrapText="1"/>
    </xf>
    <xf numFmtId="0" fontId="0" fillId="0" borderId="1" xfId="0" applyFill="1" applyBorder="1" applyAlignment="1">
      <alignment horizontal="left" vertical="center" wrapText="1"/>
    </xf>
    <xf numFmtId="0" fontId="0" fillId="0" borderId="1" xfId="0" applyFill="1" applyBorder="1" applyAlignment="1">
      <alignment horizontal="left" vertical="center" wrapText="1"/>
    </xf>
    <xf numFmtId="0" fontId="0" fillId="0" borderId="1" xfId="0" applyFill="1" applyBorder="1" applyAlignment="1">
      <alignment horizontal="left" vertical="center" wrapText="1"/>
    </xf>
    <xf numFmtId="0" fontId="0" fillId="0" borderId="1" xfId="0" applyFill="1" applyBorder="1" applyAlignment="1">
      <alignment horizontal="left" vertical="center" wrapText="1"/>
    </xf>
    <xf numFmtId="0" fontId="0" fillId="0" borderId="1" xfId="0" applyFill="1" applyBorder="1" applyAlignment="1">
      <alignment horizontal="left" vertical="center" wrapText="1"/>
    </xf>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419"/>
  <sheetViews>
    <sheetView tabSelected="1" zoomScaleNormal="100" workbookViewId="0">
      <pane ySplit="5" topLeftCell="A6" activePane="bottomLeft" state="frozen"/>
      <selection activeCell="B5" sqref="B5:B6"/>
      <selection pane="bottomLeft" activeCell="A6" sqref="A6"/>
    </sheetView>
  </sheetViews>
  <sheetFormatPr baseColWidth="10" defaultColWidth="0" defaultRowHeight="15" zeroHeight="1" x14ac:dyDescent="0.25"/>
  <cols>
    <col min="1" max="1" width="2.42578125" style="9" customWidth="1"/>
    <col min="2" max="2" width="40" style="17" bestFit="1" customWidth="1"/>
    <col min="3" max="3" width="17.140625" style="9" bestFit="1" customWidth="1"/>
    <col min="4" max="4" width="12.7109375" style="19" bestFit="1" customWidth="1"/>
    <col min="5" max="5" width="65.28515625" style="17" customWidth="1"/>
    <col min="6" max="6" width="2.5703125" style="9" customWidth="1"/>
    <col min="7" max="7" width="0" style="9" hidden="1" customWidth="1"/>
    <col min="8" max="16384" width="11.42578125" style="9" hidden="1"/>
  </cols>
  <sheetData>
    <row r="1" spans="2:5" ht="18.75" x14ac:dyDescent="0.25">
      <c r="B1" s="29" t="s">
        <v>0</v>
      </c>
      <c r="C1" s="29"/>
      <c r="D1" s="29"/>
      <c r="E1" s="29"/>
    </row>
    <row r="2" spans="2:5" ht="15.75" x14ac:dyDescent="0.25">
      <c r="B2" s="30" t="s">
        <v>42</v>
      </c>
      <c r="C2" s="30"/>
      <c r="D2" s="30"/>
      <c r="E2" s="30"/>
    </row>
    <row r="3" spans="2:5" ht="15.75" x14ac:dyDescent="0.25">
      <c r="B3" s="31" t="s">
        <v>55</v>
      </c>
      <c r="C3" s="31"/>
      <c r="D3" s="31"/>
      <c r="E3" s="31"/>
    </row>
    <row r="4" spans="2:5" x14ac:dyDescent="0.25">
      <c r="B4" s="32" t="s">
        <v>45</v>
      </c>
      <c r="C4" s="32"/>
      <c r="D4" s="32"/>
      <c r="E4" s="32"/>
    </row>
    <row r="5" spans="2:5" x14ac:dyDescent="0.25">
      <c r="B5" s="10" t="s">
        <v>1</v>
      </c>
      <c r="C5" s="11" t="s">
        <v>2</v>
      </c>
      <c r="D5" s="12" t="s">
        <v>3</v>
      </c>
      <c r="E5" s="10" t="s">
        <v>4</v>
      </c>
    </row>
    <row r="6" spans="2:5" ht="45" x14ac:dyDescent="0.25">
      <c r="B6" s="16" t="s">
        <v>9</v>
      </c>
      <c r="C6" s="14" t="s">
        <v>5</v>
      </c>
      <c r="D6" s="15">
        <v>20000</v>
      </c>
      <c r="E6" s="16" t="s">
        <v>10</v>
      </c>
    </row>
    <row r="7" spans="2:5" ht="45" x14ac:dyDescent="0.25">
      <c r="B7" s="16" t="s">
        <v>9</v>
      </c>
      <c r="C7" s="14" t="s">
        <v>7</v>
      </c>
      <c r="D7" s="15">
        <v>30000</v>
      </c>
      <c r="E7" s="16" t="s">
        <v>10</v>
      </c>
    </row>
    <row r="8" spans="2:5" x14ac:dyDescent="0.25">
      <c r="B8" s="16" t="s">
        <v>19</v>
      </c>
      <c r="C8" s="14" t="s">
        <v>22</v>
      </c>
      <c r="D8" s="15">
        <v>4781.47</v>
      </c>
      <c r="E8" s="16" t="s">
        <v>21</v>
      </c>
    </row>
    <row r="9" spans="2:5" x14ac:dyDescent="0.25">
      <c r="B9" s="16" t="s">
        <v>19</v>
      </c>
      <c r="C9" s="14" t="s">
        <v>41</v>
      </c>
      <c r="D9" s="15">
        <v>1700.74</v>
      </c>
      <c r="E9" s="16" t="s">
        <v>21</v>
      </c>
    </row>
    <row r="10" spans="2:5" x14ac:dyDescent="0.25">
      <c r="B10" s="16" t="s">
        <v>19</v>
      </c>
      <c r="C10" s="14" t="s">
        <v>20</v>
      </c>
      <c r="D10" s="15">
        <v>69.13</v>
      </c>
      <c r="E10" s="16" t="s">
        <v>21</v>
      </c>
    </row>
    <row r="11" spans="2:5" x14ac:dyDescent="0.25">
      <c r="B11" s="16" t="s">
        <v>19</v>
      </c>
      <c r="C11" s="14" t="s">
        <v>56</v>
      </c>
      <c r="D11" s="15">
        <v>11372</v>
      </c>
      <c r="E11" s="16" t="s">
        <v>21</v>
      </c>
    </row>
    <row r="12" spans="2:5" x14ac:dyDescent="0.25">
      <c r="B12" s="16" t="s">
        <v>19</v>
      </c>
      <c r="C12" s="14" t="s">
        <v>57</v>
      </c>
      <c r="D12" s="15">
        <v>0.25</v>
      </c>
      <c r="E12" s="16" t="s">
        <v>21</v>
      </c>
    </row>
    <row r="13" spans="2:5" x14ac:dyDescent="0.25">
      <c r="B13" s="16" t="s">
        <v>19</v>
      </c>
      <c r="C13" s="14" t="s">
        <v>58</v>
      </c>
      <c r="D13" s="15">
        <v>19.04</v>
      </c>
      <c r="E13" s="16" t="s">
        <v>21</v>
      </c>
    </row>
    <row r="14" spans="2:5" x14ac:dyDescent="0.25">
      <c r="B14" s="16" t="s">
        <v>19</v>
      </c>
      <c r="C14" s="14" t="s">
        <v>59</v>
      </c>
      <c r="D14" s="15">
        <v>39846.43</v>
      </c>
      <c r="E14" s="16" t="s">
        <v>21</v>
      </c>
    </row>
    <row r="15" spans="2:5" x14ac:dyDescent="0.25">
      <c r="B15" s="16" t="s">
        <v>60</v>
      </c>
      <c r="C15" s="14" t="s">
        <v>61</v>
      </c>
      <c r="D15" s="15">
        <v>835.4</v>
      </c>
      <c r="E15" s="16" t="s">
        <v>21</v>
      </c>
    </row>
    <row r="16" spans="2:5" ht="30" x14ac:dyDescent="0.25">
      <c r="B16" s="16" t="s">
        <v>62</v>
      </c>
      <c r="C16" s="14" t="s">
        <v>63</v>
      </c>
      <c r="D16" s="15">
        <v>70296</v>
      </c>
      <c r="E16" s="16" t="s">
        <v>53</v>
      </c>
    </row>
    <row r="17" spans="2:5" ht="30" x14ac:dyDescent="0.25">
      <c r="B17" s="16" t="s">
        <v>47</v>
      </c>
      <c r="C17" s="14" t="s">
        <v>64</v>
      </c>
      <c r="D17" s="15">
        <v>2752.68</v>
      </c>
      <c r="E17" s="16" t="s">
        <v>53</v>
      </c>
    </row>
    <row r="18" spans="2:5" x14ac:dyDescent="0.25">
      <c r="B18" s="16" t="s">
        <v>65</v>
      </c>
      <c r="C18" s="14" t="s">
        <v>66</v>
      </c>
      <c r="D18" s="15">
        <v>126.22</v>
      </c>
      <c r="E18" s="50" t="s">
        <v>21</v>
      </c>
    </row>
    <row r="19" spans="2:5" ht="30" x14ac:dyDescent="0.25">
      <c r="B19" s="16" t="s">
        <v>51</v>
      </c>
      <c r="C19" s="14" t="s">
        <v>67</v>
      </c>
      <c r="D19" s="15">
        <v>47129.55</v>
      </c>
      <c r="E19" s="52" t="s">
        <v>75</v>
      </c>
    </row>
    <row r="20" spans="2:5" x14ac:dyDescent="0.25">
      <c r="B20" s="16" t="s">
        <v>46</v>
      </c>
      <c r="C20" s="14" t="s">
        <v>68</v>
      </c>
      <c r="D20" s="15">
        <v>574.67999999999995</v>
      </c>
      <c r="E20" s="51" t="s">
        <v>21</v>
      </c>
    </row>
    <row r="21" spans="2:5" ht="30" x14ac:dyDescent="0.25">
      <c r="B21" s="16" t="s">
        <v>49</v>
      </c>
      <c r="C21" s="14" t="s">
        <v>69</v>
      </c>
      <c r="D21" s="15">
        <v>9172.06</v>
      </c>
      <c r="E21" s="16" t="s">
        <v>53</v>
      </c>
    </row>
    <row r="22" spans="2:5" ht="30" x14ac:dyDescent="0.25">
      <c r="B22" s="16" t="s">
        <v>49</v>
      </c>
      <c r="C22" s="14" t="s">
        <v>70</v>
      </c>
      <c r="D22" s="15">
        <v>786.08</v>
      </c>
      <c r="E22" s="16" t="s">
        <v>53</v>
      </c>
    </row>
    <row r="23" spans="2:5" x14ac:dyDescent="0.25">
      <c r="B23" s="16" t="s">
        <v>48</v>
      </c>
      <c r="C23" s="14" t="s">
        <v>52</v>
      </c>
      <c r="D23" s="15">
        <v>249.25</v>
      </c>
      <c r="E23" s="48" t="s">
        <v>21</v>
      </c>
    </row>
    <row r="24" spans="2:5" ht="30" x14ac:dyDescent="0.25">
      <c r="B24" s="16" t="s">
        <v>50</v>
      </c>
      <c r="C24" s="14" t="s">
        <v>71</v>
      </c>
      <c r="D24" s="15">
        <v>25000</v>
      </c>
      <c r="E24" s="53" t="s">
        <v>75</v>
      </c>
    </row>
    <row r="25" spans="2:5" x14ac:dyDescent="0.25">
      <c r="B25" s="16" t="s">
        <v>72</v>
      </c>
      <c r="C25" s="14" t="s">
        <v>73</v>
      </c>
      <c r="D25" s="15">
        <v>77.63</v>
      </c>
      <c r="E25" s="49" t="s">
        <v>21</v>
      </c>
    </row>
    <row r="26" spans="2:5" ht="30" x14ac:dyDescent="0.25">
      <c r="B26" s="16" t="s">
        <v>50</v>
      </c>
      <c r="C26" s="14" t="s">
        <v>74</v>
      </c>
      <c r="D26" s="15">
        <v>102321</v>
      </c>
      <c r="E26" s="54" t="s">
        <v>75</v>
      </c>
    </row>
    <row r="27" spans="2:5" x14ac:dyDescent="0.25">
      <c r="B27" s="33" t="s">
        <v>6</v>
      </c>
      <c r="C27" s="33"/>
      <c r="D27" s="12">
        <f>SUM(D6:D26)</f>
        <v>367109.61</v>
      </c>
      <c r="E27" s="13"/>
    </row>
    <row r="28" spans="2:5" x14ac:dyDescent="0.25">
      <c r="D28" s="18"/>
    </row>
    <row r="29" spans="2:5" x14ac:dyDescent="0.25">
      <c r="C29" s="19"/>
      <c r="E29" s="20"/>
    </row>
    <row r="30" spans="2:5" ht="31.5" customHeight="1" x14ac:dyDescent="0.25">
      <c r="B30" s="28" t="s">
        <v>54</v>
      </c>
      <c r="C30" s="28"/>
      <c r="D30" s="28"/>
      <c r="E30" s="28"/>
    </row>
    <row r="31" spans="2:5" x14ac:dyDescent="0.25"/>
    <row r="32" spans="2:5" x14ac:dyDescent="0.25"/>
    <row r="33" x14ac:dyDescent="0.25"/>
    <row r="34" x14ac:dyDescent="0.25"/>
    <row r="35" x14ac:dyDescent="0.25"/>
    <row r="36" x14ac:dyDescent="0.25"/>
    <row r="37" x14ac:dyDescent="0.25"/>
    <row r="38" x14ac:dyDescent="0.25"/>
    <row r="39" x14ac:dyDescent="0.25"/>
    <row r="40" x14ac:dyDescent="0.25"/>
    <row r="41" x14ac:dyDescent="0.25"/>
    <row r="42" x14ac:dyDescent="0.25"/>
    <row r="43" x14ac:dyDescent="0.25"/>
    <row r="44" x14ac:dyDescent="0.25"/>
    <row r="45" x14ac:dyDescent="0.25"/>
    <row r="46" x14ac:dyDescent="0.25"/>
    <row r="47" x14ac:dyDescent="0.25"/>
    <row r="48" x14ac:dyDescent="0.25"/>
    <row r="49" x14ac:dyDescent="0.25"/>
    <row r="50" x14ac:dyDescent="0.25"/>
    <row r="51" x14ac:dyDescent="0.25"/>
    <row r="52" x14ac:dyDescent="0.25"/>
    <row r="53" x14ac:dyDescent="0.25"/>
    <row r="54" x14ac:dyDescent="0.25"/>
    <row r="55" x14ac:dyDescent="0.25"/>
    <row r="56" x14ac:dyDescent="0.25"/>
    <row r="57" x14ac:dyDescent="0.25"/>
    <row r="58" x14ac:dyDescent="0.25"/>
    <row r="59" x14ac:dyDescent="0.25"/>
    <row r="60" x14ac:dyDescent="0.25"/>
    <row r="61" x14ac:dyDescent="0.25"/>
    <row r="62" x14ac:dyDescent="0.25"/>
    <row r="63" x14ac:dyDescent="0.25"/>
    <row r="64" x14ac:dyDescent="0.25"/>
    <row r="65" x14ac:dyDescent="0.25"/>
    <row r="66" x14ac:dyDescent="0.25"/>
    <row r="67" x14ac:dyDescent="0.25"/>
    <row r="68" x14ac:dyDescent="0.25"/>
    <row r="69" x14ac:dyDescent="0.25"/>
    <row r="70" x14ac:dyDescent="0.25"/>
    <row r="71" x14ac:dyDescent="0.25"/>
    <row r="72" x14ac:dyDescent="0.25"/>
    <row r="73" x14ac:dyDescent="0.25"/>
    <row r="74" x14ac:dyDescent="0.25"/>
    <row r="75" x14ac:dyDescent="0.25"/>
    <row r="76" x14ac:dyDescent="0.25"/>
    <row r="77" x14ac:dyDescent="0.25"/>
    <row r="78" x14ac:dyDescent="0.25"/>
    <row r="79" x14ac:dyDescent="0.25"/>
    <row r="80"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row r="109" x14ac:dyDescent="0.25"/>
    <row r="110" x14ac:dyDescent="0.25"/>
    <row r="111" x14ac:dyDescent="0.25"/>
    <row r="112" x14ac:dyDescent="0.25"/>
    <row r="113" x14ac:dyDescent="0.25"/>
    <row r="114" x14ac:dyDescent="0.25"/>
    <row r="115" x14ac:dyDescent="0.25"/>
    <row r="116" x14ac:dyDescent="0.25"/>
    <row r="117" x14ac:dyDescent="0.25"/>
    <row r="118" x14ac:dyDescent="0.25"/>
    <row r="119" x14ac:dyDescent="0.25"/>
    <row r="120" x14ac:dyDescent="0.25"/>
    <row r="121" x14ac:dyDescent="0.25"/>
    <row r="122" x14ac:dyDescent="0.25"/>
    <row r="123" x14ac:dyDescent="0.25"/>
    <row r="124" x14ac:dyDescent="0.25"/>
    <row r="125" x14ac:dyDescent="0.25"/>
    <row r="126" x14ac:dyDescent="0.25"/>
    <row r="127" x14ac:dyDescent="0.25"/>
    <row r="128" x14ac:dyDescent="0.25"/>
    <row r="129" x14ac:dyDescent="0.25"/>
    <row r="130" x14ac:dyDescent="0.25"/>
    <row r="131" x14ac:dyDescent="0.25"/>
    <row r="132" x14ac:dyDescent="0.25"/>
    <row r="133" x14ac:dyDescent="0.25"/>
    <row r="134" x14ac:dyDescent="0.25"/>
    <row r="135" x14ac:dyDescent="0.25"/>
    <row r="136" x14ac:dyDescent="0.25"/>
    <row r="137" x14ac:dyDescent="0.25"/>
    <row r="138" x14ac:dyDescent="0.25"/>
    <row r="139" x14ac:dyDescent="0.25"/>
    <row r="140" x14ac:dyDescent="0.25"/>
    <row r="141" x14ac:dyDescent="0.25"/>
    <row r="142" x14ac:dyDescent="0.25"/>
    <row r="143" x14ac:dyDescent="0.25"/>
    <row r="144" x14ac:dyDescent="0.25"/>
    <row r="145" x14ac:dyDescent="0.25"/>
    <row r="146" x14ac:dyDescent="0.25"/>
    <row r="147" x14ac:dyDescent="0.25"/>
    <row r="148" x14ac:dyDescent="0.25"/>
    <row r="149" x14ac:dyDescent="0.25"/>
    <row r="150" x14ac:dyDescent="0.25"/>
    <row r="151" x14ac:dyDescent="0.25"/>
    <row r="152" x14ac:dyDescent="0.25"/>
    <row r="153" x14ac:dyDescent="0.25"/>
    <row r="154" x14ac:dyDescent="0.25"/>
    <row r="155" x14ac:dyDescent="0.25"/>
    <row r="156" x14ac:dyDescent="0.25"/>
    <row r="157" x14ac:dyDescent="0.25"/>
    <row r="158" x14ac:dyDescent="0.25"/>
    <row r="159" x14ac:dyDescent="0.25"/>
    <row r="160" x14ac:dyDescent="0.25"/>
    <row r="161" x14ac:dyDescent="0.25"/>
    <row r="162" x14ac:dyDescent="0.25"/>
    <row r="163" x14ac:dyDescent="0.25"/>
    <row r="164" x14ac:dyDescent="0.25"/>
    <row r="165" x14ac:dyDescent="0.25"/>
    <row r="166" x14ac:dyDescent="0.25"/>
    <row r="167" x14ac:dyDescent="0.25"/>
    <row r="168" x14ac:dyDescent="0.25"/>
    <row r="169" x14ac:dyDescent="0.25"/>
    <row r="170" x14ac:dyDescent="0.25"/>
    <row r="171" x14ac:dyDescent="0.25"/>
    <row r="172" x14ac:dyDescent="0.25"/>
    <row r="173" x14ac:dyDescent="0.25"/>
    <row r="174" x14ac:dyDescent="0.25"/>
    <row r="175" x14ac:dyDescent="0.25"/>
    <row r="176" x14ac:dyDescent="0.25"/>
    <row r="177" x14ac:dyDescent="0.25"/>
    <row r="178" x14ac:dyDescent="0.25"/>
    <row r="179" x14ac:dyDescent="0.25"/>
    <row r="180" x14ac:dyDescent="0.25"/>
    <row r="181" x14ac:dyDescent="0.25"/>
    <row r="182" x14ac:dyDescent="0.25"/>
    <row r="183" x14ac:dyDescent="0.25"/>
    <row r="184" x14ac:dyDescent="0.25"/>
    <row r="185" x14ac:dyDescent="0.25"/>
    <row r="186" x14ac:dyDescent="0.25"/>
    <row r="187" x14ac:dyDescent="0.25"/>
    <row r="188" x14ac:dyDescent="0.25"/>
    <row r="189" x14ac:dyDescent="0.25"/>
    <row r="190" x14ac:dyDescent="0.25"/>
    <row r="191" x14ac:dyDescent="0.25"/>
    <row r="192" x14ac:dyDescent="0.25"/>
    <row r="193" x14ac:dyDescent="0.25"/>
    <row r="194" x14ac:dyDescent="0.25"/>
    <row r="195" x14ac:dyDescent="0.25"/>
    <row r="196" x14ac:dyDescent="0.25"/>
    <row r="197" x14ac:dyDescent="0.25"/>
    <row r="198" x14ac:dyDescent="0.25"/>
    <row r="199" x14ac:dyDescent="0.25"/>
    <row r="200" x14ac:dyDescent="0.25"/>
    <row r="201" x14ac:dyDescent="0.25"/>
    <row r="202" x14ac:dyDescent="0.25"/>
    <row r="203" x14ac:dyDescent="0.25"/>
    <row r="204" x14ac:dyDescent="0.25"/>
    <row r="205" x14ac:dyDescent="0.25"/>
    <row r="206" x14ac:dyDescent="0.25"/>
    <row r="207" x14ac:dyDescent="0.25"/>
    <row r="208" x14ac:dyDescent="0.25"/>
    <row r="209" x14ac:dyDescent="0.25"/>
    <row r="210" x14ac:dyDescent="0.25"/>
    <row r="211" x14ac:dyDescent="0.25"/>
    <row r="212" x14ac:dyDescent="0.25"/>
    <row r="213" x14ac:dyDescent="0.25"/>
    <row r="214" x14ac:dyDescent="0.25"/>
    <row r="215" x14ac:dyDescent="0.25"/>
    <row r="216" x14ac:dyDescent="0.25"/>
    <row r="217" x14ac:dyDescent="0.25"/>
    <row r="218" x14ac:dyDescent="0.25"/>
    <row r="219" x14ac:dyDescent="0.25"/>
    <row r="220" x14ac:dyDescent="0.25"/>
    <row r="221" x14ac:dyDescent="0.25"/>
    <row r="222" x14ac:dyDescent="0.25"/>
    <row r="223" x14ac:dyDescent="0.25"/>
    <row r="224" x14ac:dyDescent="0.25"/>
    <row r="225" x14ac:dyDescent="0.25"/>
    <row r="226" x14ac:dyDescent="0.25"/>
    <row r="227" x14ac:dyDescent="0.25"/>
    <row r="228" x14ac:dyDescent="0.25"/>
    <row r="229" x14ac:dyDescent="0.25"/>
    <row r="230" x14ac:dyDescent="0.25"/>
    <row r="231" x14ac:dyDescent="0.25"/>
    <row r="232" x14ac:dyDescent="0.25"/>
    <row r="233" x14ac:dyDescent="0.25"/>
    <row r="234" x14ac:dyDescent="0.25"/>
    <row r="235" x14ac:dyDescent="0.25"/>
    <row r="236" x14ac:dyDescent="0.25"/>
    <row r="237" x14ac:dyDescent="0.25"/>
    <row r="238" x14ac:dyDescent="0.25"/>
    <row r="239" x14ac:dyDescent="0.25"/>
    <row r="240" x14ac:dyDescent="0.25"/>
    <row r="241" x14ac:dyDescent="0.25"/>
    <row r="242" x14ac:dyDescent="0.25"/>
    <row r="243" x14ac:dyDescent="0.25"/>
    <row r="244" x14ac:dyDescent="0.25"/>
    <row r="245" x14ac:dyDescent="0.25"/>
    <row r="246" x14ac:dyDescent="0.25"/>
    <row r="247" x14ac:dyDescent="0.25"/>
    <row r="248" x14ac:dyDescent="0.25"/>
    <row r="249" x14ac:dyDescent="0.25"/>
    <row r="250" x14ac:dyDescent="0.25"/>
    <row r="251" x14ac:dyDescent="0.25"/>
    <row r="252" x14ac:dyDescent="0.25"/>
    <row r="253" x14ac:dyDescent="0.25"/>
    <row r="254" x14ac:dyDescent="0.25"/>
    <row r="255" x14ac:dyDescent="0.25"/>
    <row r="256" x14ac:dyDescent="0.25"/>
    <row r="257" x14ac:dyDescent="0.25"/>
    <row r="258" x14ac:dyDescent="0.25"/>
    <row r="259" x14ac:dyDescent="0.25"/>
    <row r="260" x14ac:dyDescent="0.25"/>
    <row r="261" x14ac:dyDescent="0.25"/>
    <row r="262" x14ac:dyDescent="0.25"/>
    <row r="263" x14ac:dyDescent="0.25"/>
    <row r="264" x14ac:dyDescent="0.25"/>
    <row r="265" x14ac:dyDescent="0.25"/>
    <row r="266" x14ac:dyDescent="0.25"/>
    <row r="267" x14ac:dyDescent="0.25"/>
    <row r="268" x14ac:dyDescent="0.25"/>
    <row r="269" x14ac:dyDescent="0.25"/>
    <row r="270" x14ac:dyDescent="0.25"/>
    <row r="271" x14ac:dyDescent="0.25"/>
    <row r="272" x14ac:dyDescent="0.25"/>
    <row r="273" x14ac:dyDescent="0.25"/>
    <row r="274" x14ac:dyDescent="0.25"/>
    <row r="275" x14ac:dyDescent="0.25"/>
    <row r="276" x14ac:dyDescent="0.25"/>
    <row r="277" x14ac:dyDescent="0.25"/>
    <row r="278" x14ac:dyDescent="0.25"/>
    <row r="279" x14ac:dyDescent="0.25"/>
    <row r="280" x14ac:dyDescent="0.25"/>
    <row r="281" x14ac:dyDescent="0.25"/>
    <row r="282" x14ac:dyDescent="0.25"/>
    <row r="283" x14ac:dyDescent="0.25"/>
    <row r="284" x14ac:dyDescent="0.25"/>
    <row r="285" x14ac:dyDescent="0.25"/>
    <row r="286" x14ac:dyDescent="0.25"/>
    <row r="287" x14ac:dyDescent="0.25"/>
    <row r="288" x14ac:dyDescent="0.25"/>
    <row r="289" x14ac:dyDescent="0.25"/>
    <row r="290" x14ac:dyDescent="0.25"/>
    <row r="291" x14ac:dyDescent="0.25"/>
    <row r="292" x14ac:dyDescent="0.25"/>
    <row r="293" x14ac:dyDescent="0.25"/>
    <row r="294" x14ac:dyDescent="0.25"/>
    <row r="295" x14ac:dyDescent="0.25"/>
    <row r="296" x14ac:dyDescent="0.25"/>
    <row r="297" x14ac:dyDescent="0.25"/>
    <row r="298" x14ac:dyDescent="0.25"/>
    <row r="299" x14ac:dyDescent="0.25"/>
    <row r="300" x14ac:dyDescent="0.25"/>
    <row r="301" x14ac:dyDescent="0.25"/>
    <row r="302" x14ac:dyDescent="0.25"/>
    <row r="303" x14ac:dyDescent="0.25"/>
    <row r="304" x14ac:dyDescent="0.25"/>
    <row r="305" x14ac:dyDescent="0.25"/>
    <row r="306" x14ac:dyDescent="0.25"/>
    <row r="307" x14ac:dyDescent="0.25"/>
    <row r="308" x14ac:dyDescent="0.25"/>
    <row r="309" x14ac:dyDescent="0.25"/>
    <row r="310" x14ac:dyDescent="0.25"/>
    <row r="311" x14ac:dyDescent="0.25"/>
    <row r="312" x14ac:dyDescent="0.25"/>
    <row r="313" x14ac:dyDescent="0.25"/>
    <row r="314" x14ac:dyDescent="0.25"/>
    <row r="315" x14ac:dyDescent="0.25"/>
    <row r="316" x14ac:dyDescent="0.25"/>
    <row r="317" x14ac:dyDescent="0.25"/>
    <row r="318" x14ac:dyDescent="0.25"/>
    <row r="319" x14ac:dyDescent="0.25"/>
    <row r="320" x14ac:dyDescent="0.25"/>
    <row r="321" x14ac:dyDescent="0.25"/>
    <row r="322" x14ac:dyDescent="0.25"/>
    <row r="323" x14ac:dyDescent="0.25"/>
    <row r="324" x14ac:dyDescent="0.25"/>
    <row r="325" x14ac:dyDescent="0.25"/>
    <row r="326" x14ac:dyDescent="0.25"/>
    <row r="327" x14ac:dyDescent="0.25"/>
    <row r="328" x14ac:dyDescent="0.25"/>
    <row r="329" x14ac:dyDescent="0.25"/>
    <row r="330" x14ac:dyDescent="0.25"/>
    <row r="331" x14ac:dyDescent="0.25"/>
    <row r="332" x14ac:dyDescent="0.25"/>
    <row r="333" x14ac:dyDescent="0.25"/>
    <row r="334" x14ac:dyDescent="0.25"/>
    <row r="335" x14ac:dyDescent="0.25"/>
    <row r="336" x14ac:dyDescent="0.25"/>
    <row r="337" x14ac:dyDescent="0.25"/>
    <row r="338" x14ac:dyDescent="0.25"/>
    <row r="339" x14ac:dyDescent="0.25"/>
    <row r="340" x14ac:dyDescent="0.25"/>
    <row r="341" x14ac:dyDescent="0.25"/>
    <row r="342" x14ac:dyDescent="0.25"/>
    <row r="343" x14ac:dyDescent="0.25"/>
    <row r="344" x14ac:dyDescent="0.25"/>
    <row r="345" x14ac:dyDescent="0.25"/>
    <row r="346" x14ac:dyDescent="0.25"/>
    <row r="347" x14ac:dyDescent="0.25"/>
    <row r="348" x14ac:dyDescent="0.25"/>
    <row r="349" x14ac:dyDescent="0.25"/>
    <row r="350" x14ac:dyDescent="0.25"/>
    <row r="351" x14ac:dyDescent="0.25"/>
    <row r="352" x14ac:dyDescent="0.25"/>
    <row r="353" x14ac:dyDescent="0.25"/>
    <row r="354" x14ac:dyDescent="0.25"/>
    <row r="355" x14ac:dyDescent="0.25"/>
    <row r="356" x14ac:dyDescent="0.25"/>
    <row r="357" x14ac:dyDescent="0.25"/>
    <row r="358" x14ac:dyDescent="0.25"/>
    <row r="359" x14ac:dyDescent="0.25"/>
    <row r="360" x14ac:dyDescent="0.25"/>
    <row r="361" x14ac:dyDescent="0.25"/>
    <row r="362" x14ac:dyDescent="0.25"/>
    <row r="363" x14ac:dyDescent="0.25"/>
    <row r="364" x14ac:dyDescent="0.25"/>
    <row r="365" x14ac:dyDescent="0.25"/>
    <row r="366" x14ac:dyDescent="0.25"/>
    <row r="367" x14ac:dyDescent="0.25"/>
    <row r="368" x14ac:dyDescent="0.25"/>
    <row r="369" x14ac:dyDescent="0.25"/>
    <row r="370" x14ac:dyDescent="0.25"/>
    <row r="371" x14ac:dyDescent="0.25"/>
    <row r="372" x14ac:dyDescent="0.25"/>
    <row r="373" x14ac:dyDescent="0.25"/>
    <row r="374" x14ac:dyDescent="0.25"/>
    <row r="375" x14ac:dyDescent="0.25"/>
    <row r="376" x14ac:dyDescent="0.25"/>
    <row r="377" x14ac:dyDescent="0.25"/>
    <row r="378" x14ac:dyDescent="0.25"/>
    <row r="379" x14ac:dyDescent="0.25"/>
    <row r="380" x14ac:dyDescent="0.25"/>
    <row r="381" x14ac:dyDescent="0.25"/>
    <row r="382" x14ac:dyDescent="0.25"/>
    <row r="383" x14ac:dyDescent="0.25"/>
    <row r="384" x14ac:dyDescent="0.25"/>
    <row r="385" x14ac:dyDescent="0.25"/>
    <row r="386" x14ac:dyDescent="0.25"/>
    <row r="387" x14ac:dyDescent="0.25"/>
    <row r="388" x14ac:dyDescent="0.25"/>
    <row r="389" x14ac:dyDescent="0.25"/>
    <row r="390" x14ac:dyDescent="0.25"/>
    <row r="391" x14ac:dyDescent="0.25"/>
    <row r="392" x14ac:dyDescent="0.25"/>
    <row r="393" x14ac:dyDescent="0.25"/>
    <row r="394" x14ac:dyDescent="0.25"/>
    <row r="395" x14ac:dyDescent="0.25"/>
    <row r="396" x14ac:dyDescent="0.25"/>
    <row r="397" x14ac:dyDescent="0.25"/>
    <row r="398" x14ac:dyDescent="0.25"/>
    <row r="399" x14ac:dyDescent="0.25"/>
    <row r="400" x14ac:dyDescent="0.25"/>
    <row r="401" x14ac:dyDescent="0.25"/>
    <row r="402" x14ac:dyDescent="0.25"/>
    <row r="403" x14ac:dyDescent="0.25"/>
    <row r="404" x14ac:dyDescent="0.25"/>
    <row r="405" x14ac:dyDescent="0.25"/>
    <row r="406" x14ac:dyDescent="0.25"/>
    <row r="407" x14ac:dyDescent="0.25"/>
    <row r="408" x14ac:dyDescent="0.25"/>
    <row r="409" x14ac:dyDescent="0.25"/>
    <row r="410" x14ac:dyDescent="0.25"/>
    <row r="411" x14ac:dyDescent="0.25"/>
    <row r="412" x14ac:dyDescent="0.25"/>
    <row r="413" x14ac:dyDescent="0.25"/>
    <row r="414" x14ac:dyDescent="0.25"/>
    <row r="415" x14ac:dyDescent="0.25"/>
    <row r="416" x14ac:dyDescent="0.25"/>
    <row r="417" x14ac:dyDescent="0.25"/>
    <row r="418" x14ac:dyDescent="0.25"/>
    <row r="419" x14ac:dyDescent="0.25"/>
  </sheetData>
  <autoFilter ref="B5:E27" xr:uid="{00000000-0009-0000-0000-000000000000}"/>
  <sortState xmlns:xlrd2="http://schemas.microsoft.com/office/spreadsheetml/2017/richdata2" ref="B6:E16">
    <sortCondition ref="B6:B16"/>
  </sortState>
  <mergeCells count="6">
    <mergeCell ref="B30:E30"/>
    <mergeCell ref="B1:E1"/>
    <mergeCell ref="B2:E2"/>
    <mergeCell ref="B3:E3"/>
    <mergeCell ref="B4:E4"/>
    <mergeCell ref="B27:C27"/>
  </mergeCells>
  <conditionalFormatting sqref="E6:E26">
    <cfRule type="cellIs" dxfId="0" priority="1" operator="equal">
      <formula>0</formula>
    </cfRule>
  </conditionalFormatting>
  <pageMargins left="0.7" right="0.7" top="0.75" bottom="0.75" header="0.3" footer="0.3"/>
  <pageSetup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267"/>
  <sheetViews>
    <sheetView zoomScaleNormal="100" workbookViewId="0">
      <pane ySplit="6" topLeftCell="A7" activePane="bottomLeft" state="frozen"/>
      <selection activeCell="H130" sqref="H130"/>
      <selection pane="bottomLeft" activeCell="A7" sqref="A7"/>
    </sheetView>
  </sheetViews>
  <sheetFormatPr baseColWidth="10" defaultColWidth="0" defaultRowHeight="15" zeroHeight="1" x14ac:dyDescent="0.25"/>
  <cols>
    <col min="1" max="1" width="2.42578125" style="1" customWidth="1"/>
    <col min="2" max="2" width="42" style="2" bestFit="1" customWidth="1"/>
    <col min="3" max="3" width="17.140625" style="1" bestFit="1" customWidth="1"/>
    <col min="4" max="4" width="13.7109375" style="1" bestFit="1" customWidth="1"/>
    <col min="5" max="5" width="12.5703125" style="1" bestFit="1" customWidth="1"/>
    <col min="6" max="6" width="16.42578125" style="1" bestFit="1" customWidth="1"/>
    <col min="7" max="7" width="16.140625" style="1" bestFit="1" customWidth="1"/>
    <col min="8" max="8" width="60.85546875" style="4" customWidth="1"/>
    <col min="9" max="9" width="2.5703125" style="1" customWidth="1"/>
    <col min="10" max="10" width="0" style="1" hidden="1" customWidth="1"/>
    <col min="11" max="16384" width="11.42578125" style="1" hidden="1"/>
  </cols>
  <sheetData>
    <row r="1" spans="2:8" ht="18.75" x14ac:dyDescent="0.3">
      <c r="B1" s="35" t="s">
        <v>0</v>
      </c>
      <c r="C1" s="35"/>
      <c r="D1" s="35"/>
      <c r="E1" s="35"/>
      <c r="F1" s="35"/>
      <c r="G1" s="35"/>
      <c r="H1" s="35"/>
    </row>
    <row r="2" spans="2:8" ht="15.75" x14ac:dyDescent="0.25">
      <c r="B2" s="36" t="s">
        <v>42</v>
      </c>
      <c r="C2" s="36"/>
      <c r="D2" s="36"/>
      <c r="E2" s="36"/>
      <c r="F2" s="36"/>
      <c r="G2" s="36"/>
      <c r="H2" s="36"/>
    </row>
    <row r="3" spans="2:8" ht="15.75" x14ac:dyDescent="0.25">
      <c r="B3" s="37" t="s">
        <v>55</v>
      </c>
      <c r="C3" s="37"/>
      <c r="D3" s="37"/>
      <c r="E3" s="37"/>
      <c r="F3" s="37"/>
      <c r="G3" s="37"/>
      <c r="H3" s="37"/>
    </row>
    <row r="4" spans="2:8" x14ac:dyDescent="0.25">
      <c r="B4" s="38" t="s">
        <v>44</v>
      </c>
      <c r="C4" s="38"/>
      <c r="D4" s="38"/>
      <c r="E4" s="38"/>
      <c r="F4" s="38"/>
      <c r="G4" s="38"/>
      <c r="H4" s="38"/>
    </row>
    <row r="5" spans="2:8" x14ac:dyDescent="0.25">
      <c r="B5" s="39" t="s">
        <v>1</v>
      </c>
      <c r="C5" s="41" t="s">
        <v>11</v>
      </c>
      <c r="D5" s="43" t="s">
        <v>8</v>
      </c>
      <c r="E5" s="44"/>
      <c r="F5" s="44"/>
      <c r="G5" s="45"/>
      <c r="H5" s="46" t="s">
        <v>16</v>
      </c>
    </row>
    <row r="6" spans="2:8" x14ac:dyDescent="0.25">
      <c r="B6" s="40"/>
      <c r="C6" s="42"/>
      <c r="D6" s="8" t="s">
        <v>12</v>
      </c>
      <c r="E6" s="8" t="s">
        <v>13</v>
      </c>
      <c r="F6" s="8" t="s">
        <v>14</v>
      </c>
      <c r="G6" s="8" t="s">
        <v>15</v>
      </c>
      <c r="H6" s="47"/>
    </row>
    <row r="7" spans="2:8" x14ac:dyDescent="0.25">
      <c r="B7" s="24" t="s">
        <v>23</v>
      </c>
      <c r="C7" s="25">
        <v>48820834.450000003</v>
      </c>
      <c r="D7" s="25">
        <v>48678514.969999999</v>
      </c>
      <c r="E7" s="25">
        <v>0</v>
      </c>
      <c r="F7" s="25">
        <v>0</v>
      </c>
      <c r="G7" s="25">
        <v>142319.48000000001</v>
      </c>
      <c r="H7" s="26" t="s">
        <v>40</v>
      </c>
    </row>
    <row r="8" spans="2:8" ht="90" x14ac:dyDescent="0.25">
      <c r="B8" s="7" t="s">
        <v>18</v>
      </c>
      <c r="C8" s="5">
        <v>2466602.0699999998</v>
      </c>
      <c r="D8" s="5">
        <v>2430202.3199999998</v>
      </c>
      <c r="E8" s="5">
        <v>0</v>
      </c>
      <c r="F8" s="5">
        <v>0</v>
      </c>
      <c r="G8" s="5">
        <v>36399.75</v>
      </c>
      <c r="H8" s="27" t="s">
        <v>77</v>
      </c>
    </row>
    <row r="9" spans="2:8" ht="45" x14ac:dyDescent="0.25">
      <c r="B9" s="7" t="s">
        <v>24</v>
      </c>
      <c r="C9" s="5">
        <v>7063926.04</v>
      </c>
      <c r="D9" s="5">
        <v>7063924.6699999999</v>
      </c>
      <c r="E9" s="5">
        <v>0</v>
      </c>
      <c r="F9" s="5">
        <v>0</v>
      </c>
      <c r="G9" s="5">
        <v>1.37</v>
      </c>
      <c r="H9" s="3" t="s">
        <v>25</v>
      </c>
    </row>
    <row r="10" spans="2:8" ht="30" x14ac:dyDescent="0.25">
      <c r="B10" s="7" t="s">
        <v>26</v>
      </c>
      <c r="C10" s="5">
        <v>0</v>
      </c>
      <c r="D10" s="5">
        <v>0</v>
      </c>
      <c r="E10" s="5">
        <v>0</v>
      </c>
      <c r="F10" s="5">
        <v>0</v>
      </c>
      <c r="G10" s="5">
        <v>0</v>
      </c>
      <c r="H10" s="3"/>
    </row>
    <row r="11" spans="2:8" ht="30" x14ac:dyDescent="0.25">
      <c r="B11" s="7" t="s">
        <v>27</v>
      </c>
      <c r="C11" s="5">
        <v>0</v>
      </c>
      <c r="D11" s="5">
        <v>0</v>
      </c>
      <c r="E11" s="5">
        <v>0</v>
      </c>
      <c r="F11" s="5">
        <v>0</v>
      </c>
      <c r="G11" s="5">
        <v>0</v>
      </c>
      <c r="H11" s="3"/>
    </row>
    <row r="12" spans="2:8" ht="30" x14ac:dyDescent="0.25">
      <c r="B12" s="7" t="s">
        <v>28</v>
      </c>
      <c r="C12" s="5">
        <v>0</v>
      </c>
      <c r="D12" s="5">
        <v>0</v>
      </c>
      <c r="E12" s="5">
        <v>0</v>
      </c>
      <c r="F12" s="5">
        <v>0</v>
      </c>
      <c r="G12" s="5">
        <v>0</v>
      </c>
      <c r="H12" s="3"/>
    </row>
    <row r="13" spans="2:8" ht="30" x14ac:dyDescent="0.25">
      <c r="B13" s="7" t="s">
        <v>29</v>
      </c>
      <c r="C13" s="5">
        <v>0</v>
      </c>
      <c r="D13" s="5">
        <v>0</v>
      </c>
      <c r="E13" s="5">
        <v>0</v>
      </c>
      <c r="F13" s="5">
        <v>0</v>
      </c>
      <c r="G13" s="5">
        <v>0</v>
      </c>
      <c r="H13" s="3"/>
    </row>
    <row r="14" spans="2:8" ht="135" x14ac:dyDescent="0.25">
      <c r="B14" s="7" t="s">
        <v>30</v>
      </c>
      <c r="C14" s="5">
        <v>39285402.990000002</v>
      </c>
      <c r="D14" s="5">
        <v>39180253.700000003</v>
      </c>
      <c r="E14" s="5">
        <v>0</v>
      </c>
      <c r="F14" s="5">
        <v>0</v>
      </c>
      <c r="G14" s="5">
        <v>105149.29</v>
      </c>
      <c r="H14" s="27" t="s">
        <v>43</v>
      </c>
    </row>
    <row r="15" spans="2:8" ht="30" x14ac:dyDescent="0.25">
      <c r="B15" s="7" t="s">
        <v>31</v>
      </c>
      <c r="C15" s="5">
        <v>0</v>
      </c>
      <c r="D15" s="5">
        <v>0</v>
      </c>
      <c r="E15" s="5">
        <v>0</v>
      </c>
      <c r="F15" s="5">
        <v>0</v>
      </c>
      <c r="G15" s="5">
        <v>0</v>
      </c>
      <c r="H15" s="3"/>
    </row>
    <row r="16" spans="2:8" ht="45" x14ac:dyDescent="0.25">
      <c r="B16" s="7" t="s">
        <v>32</v>
      </c>
      <c r="C16" s="5">
        <v>4903.3500000000004</v>
      </c>
      <c r="D16" s="5">
        <v>4134.28</v>
      </c>
      <c r="E16" s="5">
        <v>0</v>
      </c>
      <c r="F16" s="5">
        <v>0</v>
      </c>
      <c r="G16" s="5">
        <v>769.07</v>
      </c>
      <c r="H16" s="3" t="s">
        <v>33</v>
      </c>
    </row>
    <row r="17" spans="2:8" x14ac:dyDescent="0.25">
      <c r="B17" s="24" t="s">
        <v>34</v>
      </c>
      <c r="C17" s="25">
        <v>135374.09</v>
      </c>
      <c r="D17" s="25">
        <v>0</v>
      </c>
      <c r="E17" s="25">
        <v>0</v>
      </c>
      <c r="F17" s="25">
        <v>0</v>
      </c>
      <c r="G17" s="25">
        <v>135374.09</v>
      </c>
      <c r="H17" s="26" t="s">
        <v>40</v>
      </c>
    </row>
    <row r="18" spans="2:8" ht="30" x14ac:dyDescent="0.25">
      <c r="B18" s="7" t="s">
        <v>35</v>
      </c>
      <c r="C18" s="5">
        <v>0</v>
      </c>
      <c r="D18" s="5">
        <v>0</v>
      </c>
      <c r="E18" s="5">
        <v>0</v>
      </c>
      <c r="F18" s="5">
        <v>0</v>
      </c>
      <c r="G18" s="5">
        <v>0</v>
      </c>
      <c r="H18" s="3"/>
    </row>
    <row r="19" spans="2:8" ht="30" x14ac:dyDescent="0.25">
      <c r="B19" s="7" t="s">
        <v>36</v>
      </c>
      <c r="C19" s="5">
        <v>0</v>
      </c>
      <c r="D19" s="5">
        <v>0</v>
      </c>
      <c r="E19" s="5">
        <v>0</v>
      </c>
      <c r="F19" s="5">
        <v>0</v>
      </c>
      <c r="G19" s="5">
        <v>0</v>
      </c>
      <c r="H19" s="3"/>
    </row>
    <row r="20" spans="2:8" ht="30" x14ac:dyDescent="0.25">
      <c r="B20" s="7" t="s">
        <v>37</v>
      </c>
      <c r="C20" s="5">
        <v>135374.09</v>
      </c>
      <c r="D20" s="5">
        <v>0</v>
      </c>
      <c r="E20" s="5">
        <v>0</v>
      </c>
      <c r="F20" s="5">
        <v>0</v>
      </c>
      <c r="G20" s="5">
        <v>135374.09</v>
      </c>
      <c r="H20" s="27" t="s">
        <v>38</v>
      </c>
    </row>
    <row r="21" spans="2:8" x14ac:dyDescent="0.25">
      <c r="B21" s="21" t="s">
        <v>39</v>
      </c>
      <c r="C21" s="22">
        <v>48956208.540000007</v>
      </c>
      <c r="D21" s="22">
        <v>48678514.969999999</v>
      </c>
      <c r="E21" s="22">
        <v>0</v>
      </c>
      <c r="F21" s="22">
        <v>0</v>
      </c>
      <c r="G21" s="22">
        <v>277693.57</v>
      </c>
      <c r="H21" s="23"/>
    </row>
    <row r="22" spans="2:8" x14ac:dyDescent="0.25"/>
    <row r="23" spans="2:8" x14ac:dyDescent="0.25"/>
    <row r="24" spans="2:8" ht="30.75" customHeight="1" x14ac:dyDescent="0.25">
      <c r="B24" s="34" t="s">
        <v>76</v>
      </c>
      <c r="C24" s="34"/>
      <c r="D24" s="34"/>
      <c r="E24" s="34"/>
      <c r="F24" s="34"/>
      <c r="G24" s="34"/>
      <c r="H24" s="34"/>
    </row>
    <row r="25" spans="2:8" x14ac:dyDescent="0.25">
      <c r="B25" s="6"/>
      <c r="C25" s="6"/>
      <c r="D25" s="6"/>
      <c r="E25" s="6"/>
      <c r="F25" s="6"/>
      <c r="G25" s="6"/>
      <c r="H25" s="6"/>
    </row>
    <row r="26" spans="2:8" x14ac:dyDescent="0.25">
      <c r="B26" s="6"/>
      <c r="C26" s="6"/>
      <c r="D26" s="6"/>
      <c r="E26" s="6"/>
      <c r="F26" s="6"/>
      <c r="G26" s="6"/>
      <c r="H26" s="6"/>
    </row>
    <row r="27" spans="2:8" x14ac:dyDescent="0.25"/>
    <row r="28" spans="2:8" x14ac:dyDescent="0.25"/>
    <row r="29" spans="2:8" x14ac:dyDescent="0.25"/>
    <row r="30" spans="2:8" x14ac:dyDescent="0.25"/>
    <row r="31" spans="2:8" x14ac:dyDescent="0.25"/>
    <row r="32" spans="2:8" x14ac:dyDescent="0.25"/>
    <row r="33" x14ac:dyDescent="0.25"/>
    <row r="34" x14ac:dyDescent="0.25"/>
    <row r="35" x14ac:dyDescent="0.25"/>
    <row r="36" x14ac:dyDescent="0.25"/>
    <row r="37" x14ac:dyDescent="0.25"/>
    <row r="38" x14ac:dyDescent="0.25"/>
    <row r="39" x14ac:dyDescent="0.25"/>
    <row r="40" x14ac:dyDescent="0.25"/>
    <row r="41" x14ac:dyDescent="0.25"/>
    <row r="42" x14ac:dyDescent="0.25"/>
    <row r="43" x14ac:dyDescent="0.25"/>
    <row r="44" x14ac:dyDescent="0.25"/>
    <row r="45" x14ac:dyDescent="0.25"/>
    <row r="46" x14ac:dyDescent="0.25"/>
    <row r="47" x14ac:dyDescent="0.25"/>
    <row r="48" x14ac:dyDescent="0.25"/>
    <row r="49" x14ac:dyDescent="0.25"/>
    <row r="50" x14ac:dyDescent="0.25"/>
    <row r="51" x14ac:dyDescent="0.25"/>
    <row r="52" x14ac:dyDescent="0.25"/>
    <row r="53" x14ac:dyDescent="0.25"/>
    <row r="54" x14ac:dyDescent="0.25"/>
    <row r="55" x14ac:dyDescent="0.25"/>
    <row r="56" x14ac:dyDescent="0.25"/>
    <row r="57" x14ac:dyDescent="0.25"/>
    <row r="58" x14ac:dyDescent="0.25"/>
    <row r="59" x14ac:dyDescent="0.25"/>
    <row r="60" x14ac:dyDescent="0.25"/>
    <row r="61" x14ac:dyDescent="0.25"/>
    <row r="62" x14ac:dyDescent="0.25"/>
    <row r="63" x14ac:dyDescent="0.25"/>
    <row r="64" x14ac:dyDescent="0.25"/>
    <row r="65" x14ac:dyDescent="0.25"/>
    <row r="66" x14ac:dyDescent="0.25"/>
    <row r="67" x14ac:dyDescent="0.25"/>
    <row r="68" x14ac:dyDescent="0.25"/>
    <row r="69" x14ac:dyDescent="0.25"/>
    <row r="70" x14ac:dyDescent="0.25"/>
    <row r="71" x14ac:dyDescent="0.25"/>
    <row r="72" x14ac:dyDescent="0.25"/>
    <row r="73" x14ac:dyDescent="0.25"/>
    <row r="74" x14ac:dyDescent="0.25"/>
    <row r="75" x14ac:dyDescent="0.25"/>
    <row r="76" x14ac:dyDescent="0.25"/>
    <row r="77" x14ac:dyDescent="0.25"/>
    <row r="78" x14ac:dyDescent="0.25"/>
    <row r="79" x14ac:dyDescent="0.25"/>
    <row r="80"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row r="109" x14ac:dyDescent="0.25"/>
    <row r="110" x14ac:dyDescent="0.25"/>
    <row r="111" x14ac:dyDescent="0.25"/>
    <row r="112" x14ac:dyDescent="0.25"/>
    <row r="113" x14ac:dyDescent="0.25"/>
    <row r="114" x14ac:dyDescent="0.25"/>
    <row r="115" x14ac:dyDescent="0.25"/>
    <row r="116" x14ac:dyDescent="0.25"/>
    <row r="117" x14ac:dyDescent="0.25"/>
    <row r="118" x14ac:dyDescent="0.25"/>
    <row r="119" x14ac:dyDescent="0.25"/>
    <row r="120" x14ac:dyDescent="0.25"/>
    <row r="121" x14ac:dyDescent="0.25"/>
    <row r="122" x14ac:dyDescent="0.25"/>
    <row r="123" x14ac:dyDescent="0.25"/>
    <row r="124" x14ac:dyDescent="0.25"/>
    <row r="125" x14ac:dyDescent="0.25"/>
    <row r="126" x14ac:dyDescent="0.25"/>
    <row r="127" x14ac:dyDescent="0.25"/>
    <row r="128" x14ac:dyDescent="0.25"/>
    <row r="129" spans="7:7" x14ac:dyDescent="0.25"/>
    <row r="130" spans="7:7" x14ac:dyDescent="0.25"/>
    <row r="131" spans="7:7" x14ac:dyDescent="0.25"/>
    <row r="132" spans="7:7" x14ac:dyDescent="0.25"/>
    <row r="133" spans="7:7" x14ac:dyDescent="0.25"/>
    <row r="134" spans="7:7" x14ac:dyDescent="0.25"/>
    <row r="135" spans="7:7" x14ac:dyDescent="0.25">
      <c r="G135" s="1" t="s">
        <v>17</v>
      </c>
    </row>
    <row r="136" spans="7:7" x14ac:dyDescent="0.25"/>
    <row r="137" spans="7:7" x14ac:dyDescent="0.25"/>
    <row r="138" spans="7:7" x14ac:dyDescent="0.25"/>
    <row r="139" spans="7:7" x14ac:dyDescent="0.25"/>
    <row r="140" spans="7:7" x14ac:dyDescent="0.25"/>
    <row r="141" spans="7:7" x14ac:dyDescent="0.25"/>
    <row r="142" spans="7:7" x14ac:dyDescent="0.25"/>
    <row r="143" spans="7:7" x14ac:dyDescent="0.25"/>
    <row r="144" spans="7:7" x14ac:dyDescent="0.25"/>
    <row r="145" x14ac:dyDescent="0.25"/>
    <row r="146" x14ac:dyDescent="0.25"/>
    <row r="147" x14ac:dyDescent="0.25"/>
    <row r="148" x14ac:dyDescent="0.25"/>
    <row r="149" x14ac:dyDescent="0.25"/>
    <row r="150" x14ac:dyDescent="0.25"/>
    <row r="151" x14ac:dyDescent="0.25"/>
    <row r="152" x14ac:dyDescent="0.25"/>
    <row r="153" x14ac:dyDescent="0.25"/>
    <row r="154" x14ac:dyDescent="0.25"/>
    <row r="155" x14ac:dyDescent="0.25"/>
    <row r="156" x14ac:dyDescent="0.25"/>
    <row r="157" x14ac:dyDescent="0.25"/>
    <row r="158" x14ac:dyDescent="0.25"/>
    <row r="159" x14ac:dyDescent="0.25"/>
    <row r="160" x14ac:dyDescent="0.25"/>
    <row r="161" x14ac:dyDescent="0.25"/>
    <row r="162" x14ac:dyDescent="0.25"/>
    <row r="163" x14ac:dyDescent="0.25"/>
    <row r="164" x14ac:dyDescent="0.25"/>
    <row r="165" x14ac:dyDescent="0.25"/>
    <row r="166" x14ac:dyDescent="0.25"/>
    <row r="167" x14ac:dyDescent="0.25"/>
    <row r="168" x14ac:dyDescent="0.25"/>
    <row r="169" x14ac:dyDescent="0.25"/>
    <row r="170" x14ac:dyDescent="0.25"/>
    <row r="171" x14ac:dyDescent="0.25"/>
    <row r="172" x14ac:dyDescent="0.25"/>
    <row r="173" x14ac:dyDescent="0.25"/>
    <row r="174" x14ac:dyDescent="0.25"/>
    <row r="175" x14ac:dyDescent="0.25"/>
    <row r="176" x14ac:dyDescent="0.25"/>
    <row r="177" x14ac:dyDescent="0.25"/>
    <row r="178" x14ac:dyDescent="0.25"/>
    <row r="179" x14ac:dyDescent="0.25"/>
    <row r="180" x14ac:dyDescent="0.25"/>
    <row r="181" x14ac:dyDescent="0.25"/>
    <row r="182" x14ac:dyDescent="0.25"/>
    <row r="183" x14ac:dyDescent="0.25"/>
    <row r="184" x14ac:dyDescent="0.25"/>
    <row r="185" x14ac:dyDescent="0.25"/>
    <row r="186" x14ac:dyDescent="0.25"/>
    <row r="187" x14ac:dyDescent="0.25"/>
    <row r="188" x14ac:dyDescent="0.25"/>
    <row r="189" x14ac:dyDescent="0.25"/>
    <row r="190" x14ac:dyDescent="0.25"/>
    <row r="191" x14ac:dyDescent="0.25"/>
    <row r="192" x14ac:dyDescent="0.25"/>
    <row r="193" x14ac:dyDescent="0.25"/>
    <row r="194" x14ac:dyDescent="0.25"/>
    <row r="195" x14ac:dyDescent="0.25"/>
    <row r="196" x14ac:dyDescent="0.25"/>
    <row r="197" x14ac:dyDescent="0.25"/>
    <row r="198" x14ac:dyDescent="0.25"/>
    <row r="199" x14ac:dyDescent="0.25"/>
    <row r="200" x14ac:dyDescent="0.25"/>
    <row r="201" x14ac:dyDescent="0.25"/>
    <row r="202" x14ac:dyDescent="0.25"/>
    <row r="203" x14ac:dyDescent="0.25"/>
    <row r="204" x14ac:dyDescent="0.25"/>
    <row r="205" x14ac:dyDescent="0.25"/>
    <row r="206" x14ac:dyDescent="0.25"/>
    <row r="207" x14ac:dyDescent="0.25"/>
    <row r="208" x14ac:dyDescent="0.25"/>
    <row r="209" x14ac:dyDescent="0.25"/>
    <row r="210" x14ac:dyDescent="0.25"/>
    <row r="211" x14ac:dyDescent="0.25"/>
    <row r="212" x14ac:dyDescent="0.25"/>
    <row r="213" x14ac:dyDescent="0.25"/>
    <row r="214" x14ac:dyDescent="0.25"/>
    <row r="215" x14ac:dyDescent="0.25"/>
    <row r="216" x14ac:dyDescent="0.25"/>
    <row r="217" x14ac:dyDescent="0.25"/>
    <row r="218" x14ac:dyDescent="0.25"/>
    <row r="219" x14ac:dyDescent="0.25"/>
    <row r="220" x14ac:dyDescent="0.25"/>
    <row r="221" x14ac:dyDescent="0.25"/>
    <row r="222" x14ac:dyDescent="0.25"/>
    <row r="223" x14ac:dyDescent="0.25"/>
    <row r="224" x14ac:dyDescent="0.25"/>
    <row r="225" x14ac:dyDescent="0.25"/>
    <row r="226" x14ac:dyDescent="0.25"/>
    <row r="227" x14ac:dyDescent="0.25"/>
    <row r="228" x14ac:dyDescent="0.25"/>
    <row r="229" x14ac:dyDescent="0.25"/>
    <row r="230" x14ac:dyDescent="0.25"/>
    <row r="231" x14ac:dyDescent="0.25"/>
    <row r="232" x14ac:dyDescent="0.25"/>
    <row r="233" x14ac:dyDescent="0.25"/>
    <row r="234" x14ac:dyDescent="0.25"/>
    <row r="235" x14ac:dyDescent="0.25"/>
    <row r="236" x14ac:dyDescent="0.25"/>
    <row r="237" x14ac:dyDescent="0.25"/>
    <row r="238" x14ac:dyDescent="0.25"/>
    <row r="239" x14ac:dyDescent="0.25"/>
    <row r="240" x14ac:dyDescent="0.25"/>
    <row r="241" x14ac:dyDescent="0.25"/>
    <row r="242" x14ac:dyDescent="0.25"/>
    <row r="243" x14ac:dyDescent="0.25"/>
    <row r="244" x14ac:dyDescent="0.25"/>
    <row r="245" x14ac:dyDescent="0.25"/>
    <row r="246" x14ac:dyDescent="0.25"/>
    <row r="247" x14ac:dyDescent="0.25"/>
    <row r="248" x14ac:dyDescent="0.25"/>
    <row r="249" x14ac:dyDescent="0.25"/>
    <row r="250" x14ac:dyDescent="0.25"/>
    <row r="251" x14ac:dyDescent="0.25"/>
    <row r="252" x14ac:dyDescent="0.25"/>
    <row r="253" x14ac:dyDescent="0.25"/>
    <row r="254" x14ac:dyDescent="0.25"/>
    <row r="255" x14ac:dyDescent="0.25"/>
    <row r="256" x14ac:dyDescent="0.25"/>
    <row r="257" x14ac:dyDescent="0.25"/>
    <row r="258" x14ac:dyDescent="0.25"/>
    <row r="259" x14ac:dyDescent="0.25"/>
    <row r="260" x14ac:dyDescent="0.25"/>
    <row r="261" x14ac:dyDescent="0.25"/>
    <row r="262" x14ac:dyDescent="0.25"/>
    <row r="263" x14ac:dyDescent="0.25"/>
    <row r="264" x14ac:dyDescent="0.25"/>
    <row r="265" x14ac:dyDescent="0.25"/>
    <row r="266" x14ac:dyDescent="0.25"/>
    <row r="267" x14ac:dyDescent="0.25"/>
  </sheetData>
  <autoFilter ref="B6:H19" xr:uid="{00000000-0009-0000-0000-000001000000}">
    <sortState xmlns:xlrd2="http://schemas.microsoft.com/office/spreadsheetml/2017/richdata2" ref="B23:D137">
      <sortCondition ref="C2:C137"/>
    </sortState>
  </autoFilter>
  <mergeCells count="9">
    <mergeCell ref="B24:H24"/>
    <mergeCell ref="B1:H1"/>
    <mergeCell ref="B2:H2"/>
    <mergeCell ref="B3:H3"/>
    <mergeCell ref="B4:H4"/>
    <mergeCell ref="B5:B6"/>
    <mergeCell ref="C5:C6"/>
    <mergeCell ref="D5:G5"/>
    <mergeCell ref="H5:H6"/>
  </mergeCells>
  <pageMargins left="0.7" right="0.7" top="0.75" bottom="0.75" header="0.3" footer="0.3"/>
  <pageSetup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Desglose</vt:lpstr>
      <vt:lpstr>Pasivos</vt:lpstr>
    </vt:vector>
  </TitlesOfParts>
  <Company>Toshiba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Antonio Ac</dc:creator>
  <cp:lastModifiedBy>ANTONIO</cp:lastModifiedBy>
  <dcterms:created xsi:type="dcterms:W3CDTF">2020-04-29T19:52:28Z</dcterms:created>
  <dcterms:modified xsi:type="dcterms:W3CDTF">2026-04-16T22:51:26Z</dcterms:modified>
</cp:coreProperties>
</file>