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020"/>
  </bookViews>
  <sheets>
    <sheet name="Abandono_Escolar" sheetId="1" r:id="rId1"/>
  </sheets>
  <definedNames>
    <definedName name="_a1000000">#REF!</definedName>
    <definedName name="_xlnm.Print_Area" localSheetId="0">Abandono_Escolar!$A$1:$G$143</definedName>
    <definedName name="_xlnm.Print_Titles" localSheetId="0">Abandono_Escolar!$1:$8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1" l="1"/>
  <c r="C141" i="1"/>
  <c r="D141" i="1"/>
  <c r="E141" i="1"/>
  <c r="C142" i="1"/>
  <c r="D142" i="1"/>
  <c r="E142" i="1"/>
  <c r="F141" i="1"/>
  <c r="D143" i="1" l="1"/>
  <c r="E143" i="1"/>
  <c r="F143" i="1"/>
  <c r="C143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143" i="1" l="1"/>
  <c r="G142" i="1"/>
  <c r="G141" i="1"/>
</calcChain>
</file>

<file path=xl/sharedStrings.xml><?xml version="1.0" encoding="utf-8"?>
<sst xmlns="http://schemas.openxmlformats.org/spreadsheetml/2006/main" count="276" uniqueCount="276">
  <si>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</si>
  <si>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</si>
  <si>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</si>
  <si>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</si>
  <si>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</si>
  <si>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</si>
  <si>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</si>
  <si>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</si>
  <si>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</si>
  <si>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</si>
  <si>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</si>
  <si>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</si>
  <si>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</si>
  <si>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</si>
  <si>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</si>
  <si>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</si>
  <si>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</si>
  <si>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</si>
  <si>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</si>
  <si>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</si>
  <si>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</si>
  <si>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</si>
  <si>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</si>
  <si>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</si>
  <si>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</si>
  <si>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</si>
  <si>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</si>
  <si>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</si>
  <si>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</si>
  <si>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</si>
  <si>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</si>
  <si>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</si>
  <si>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</si>
  <si>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</si>
  <si>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</si>
  <si>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</si>
  <si>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</si>
  <si>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</si>
  <si>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</si>
  <si>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</si>
  <si>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</si>
  <si>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</si>
  <si>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</si>
  <si>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</si>
  <si>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</si>
  <si>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</si>
  <si>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</si>
  <si>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</si>
  <si>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</si>
  <si>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</si>
  <si>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</si>
  <si>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</si>
  <si>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</si>
  <si>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</si>
  <si>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</si>
  <si>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</si>
  <si>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</si>
  <si>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</si>
  <si>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</si>
  <si>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</si>
  <si>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</si>
  <si>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</si>
  <si>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</si>
  <si>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</si>
  <si>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</si>
  <si>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</si>
  <si>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</si>
  <si>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</si>
  <si>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</si>
  <si>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</si>
  <si>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</si>
  <si>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</si>
  <si>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</si>
  <si>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</si>
  <si>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</si>
  <si>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</si>
  <si>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</si>
  <si>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</si>
  <si>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</si>
  <si>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</si>
  <si>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</si>
  <si>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</si>
  <si>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</si>
  <si>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</si>
  <si>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</si>
  <si>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</si>
  <si>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</si>
  <si>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</si>
  <si>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</si>
  <si>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</si>
  <si>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</si>
  <si>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</si>
  <si>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</si>
  <si>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</si>
  <si>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</si>
  <si>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</si>
  <si>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</si>
  <si>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</si>
  <si>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</si>
  <si>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</si>
  <si>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</si>
  <si>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</si>
  <si>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</si>
  <si>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</si>
  <si>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</si>
  <si>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</si>
  <si>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</si>
  <si>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</si>
  <si>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</si>
  <si>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</si>
  <si>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</si>
  <si>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</si>
  <si>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</si>
  <si>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</si>
  <si>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</si>
  <si>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</si>
  <si>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</si>
  <si>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</si>
  <si>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</si>
  <si>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</si>
  <si>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</si>
  <si>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</si>
  <si>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</si>
  <si>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</si>
  <si>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</si>
  <si>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</si>
  <si>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</si>
  <si>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</si>
  <si>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</si>
  <si>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</si>
  <si>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</si>
  <si>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</si>
  <si>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</si>
  <si>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</si>
  <si>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</si>
  <si>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</si>
  <si>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</si>
  <si>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</si>
  <si>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</si>
  <si>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</si>
  <si>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</si>
  <si>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</si>
  <si>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</si>
  <si>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</si>
  <si>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</si>
  <si>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</si>
  <si>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</si>
  <si>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</si>
  <si>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</si>
  <si>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</si>
  <si>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</si>
  <si>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</si>
  <si>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</si>
  <si>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</si>
  <si>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</si>
  <si>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</si>
  <si>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</si>
  <si>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</si>
  <si>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</si>
  <si>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</si>
  <si>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</si>
  <si>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</si>
  <si>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</si>
  <si>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</si>
  <si>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</si>
  <si>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</si>
  <si>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</si>
  <si>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</si>
  <si>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</si>
  <si>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</si>
  <si>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</si>
  <si>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</si>
  <si>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</si>
  <si>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</si>
  <si>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</si>
  <si>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</si>
  <si>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</si>
  <si>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</si>
  <si>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</si>
  <si>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</si>
  <si>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</si>
  <si>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</si>
  <si>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</si>
  <si>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</si>
  <si>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</si>
  <si>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</si>
  <si>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</si>
  <si>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</si>
  <si>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</si>
  <si>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</si>
  <si>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</si>
  <si>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</si>
  <si>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</si>
  <si>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</si>
  <si>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</si>
  <si>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</si>
  <si>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</si>
  <si>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</si>
  <si>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</si>
  <si>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</si>
  <si>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</si>
  <si>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</si>
  <si>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</si>
  <si>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</si>
  <si>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</si>
  <si>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</si>
  <si>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</si>
  <si>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</si>
  <si>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</si>
  <si>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</si>
  <si>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</si>
  <si>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</si>
  <si>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</si>
  <si>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</si>
  <si>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</si>
  <si>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</si>
  <si>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</si>
  <si>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</si>
  <si>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</si>
  <si>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</si>
  <si>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</si>
  <si>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</si>
  <si>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</si>
  <si>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</si>
  <si>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</si>
  <si>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</si>
  <si>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</si>
  <si>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</si>
  <si>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</si>
  <si>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</si>
  <si>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</si>
  <si>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</si>
  <si>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</si>
  <si>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</si>
  <si>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</si>
  <si>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</si>
  <si>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</si>
  <si>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</si>
  <si>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</si>
  <si>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</si>
  <si>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</si>
  <si>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</si>
  <si>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</si>
  <si>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</si>
  <si>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</si>
  <si>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</si>
  <si>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</si>
  <si>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</si>
  <si>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</si>
  <si>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</si>
  <si>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</si>
  <si>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</si>
  <si>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</si>
  <si>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</si>
  <si>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</si>
  <si>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</si>
  <si>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</si>
  <si>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</si>
  <si>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</si>
  <si>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</si>
  <si>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</si>
  <si>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</si>
  <si>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</si>
  <si>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</si>
  <si>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</si>
  <si>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</si>
  <si>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</si>
  <si>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</si>
  <si>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</si>
  <si>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</si>
  <si>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EGRESADOS
MISMA
GENERACIÓN</t>
  </si>
  <si>
    <t>ABANDONO ESCOLAR CICLO ESCOLAR 2018-2019</t>
  </si>
  <si>
    <t>MATRICULA N.I.
 2019-2020</t>
  </si>
  <si>
    <t>MATRICULA 
2019-2020</t>
  </si>
  <si>
    <t>MATRICULA DE INICIO 2018-2019</t>
  </si>
  <si>
    <t>ABANDONO ESCOLAR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</si>
</sst>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10" fontId="0" fillId="0" borderId="2" xfId="1" applyNumberFormat="1" applyFont="1" applyBorder="1" applyAlignment="1">
      <alignment horizontal="center" vertical="center"/>
    </xf>
    <xf numFmtId="0" fontId="0" fillId="0" borderId="3" xfId="0" applyBorder="1"/>
    <xf numFmtId="10" fontId="0" fillId="0" borderId="3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87475</xdr:colOff>
      <xdr:row>0</xdr:row>
      <xdr:rowOff>7484</xdr:rowOff>
    </xdr:from>
    <xdr:to>
      <xdr:col>6</xdr:col>
      <xdr:colOff>674132</xdr:colOff>
      <xdr:row>3</xdr:row>
      <xdr:rowOff>121488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375" y="7484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4022720</xdr:colOff>
      <xdr:row>0</xdr:row>
      <xdr:rowOff>74134</xdr:rowOff>
    </xdr:from>
    <xdr:to>
      <xdr:col>2</xdr:col>
      <xdr:colOff>330264</xdr:colOff>
      <xdr:row>2</xdr:row>
      <xdr:rowOff>103318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0920" y="74134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2.5703125" customWidth="1"/>
  </cols>
  <sheetData>
    <row r="1" spans="1:7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15"/>
      <c r="B2" s="15"/>
      <c r="C2" s="15"/>
      <c r="D2" s="15"/>
      <c r="E2" s="15"/>
      <c r="F2" s="15"/>
      <c r="G2" s="1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ht="21" x14ac:dyDescent="0.35">
      <c r="A4" s="17" t="s">
        <v>0</v>
      </c>
      <c r="B4" s="17"/>
      <c r="C4" s="17"/>
      <c r="D4" s="17"/>
      <c r="E4" s="17"/>
      <c r="F4" s="17"/>
      <c r="G4" s="17"/>
    </row>
    <row r="5" spans="1:7" x14ac:dyDescent="0.25">
      <c r="A5" s="15"/>
      <c r="B5" s="15"/>
      <c r="C5" s="15"/>
      <c r="D5" s="15"/>
      <c r="E5" s="15"/>
      <c r="F5" s="15"/>
      <c r="G5" s="15"/>
    </row>
    <row r="6" spans="1:7" x14ac:dyDescent="0.25">
      <c r="A6" s="18" t="s">
        <v>271</v>
      </c>
      <c r="B6" s="18"/>
      <c r="C6" s="18"/>
      <c r="D6" s="18"/>
      <c r="E6" s="18"/>
      <c r="F6" s="18"/>
      <c r="G6" s="18"/>
    </row>
    <row r="7" spans="1:7" x14ac:dyDescent="0.25">
      <c r="A7" s="15"/>
      <c r="B7" s="15"/>
      <c r="C7" s="15"/>
      <c r="D7" s="15"/>
      <c r="E7" s="15"/>
      <c r="F7" s="15"/>
      <c r="G7" s="15"/>
    </row>
    <row r="8" spans="1:7" s="6" customFormat="1" ht="47.25" customHeight="1" x14ac:dyDescent="0.25">
      <c r="A8" s="12" t="s">
        <v>1</v>
      </c>
      <c r="B8" s="12" t="s">
        <v>2</v>
      </c>
      <c r="C8" s="12" t="s">
        <v>272</v>
      </c>
      <c r="D8" s="12" t="s">
        <v>273</v>
      </c>
      <c r="E8" s="13" t="s">
        <v>270</v>
      </c>
      <c r="F8" s="12" t="s">
        <v>274</v>
      </c>
      <c r="G8" s="14" t="s">
        <v>275</v>
      </c>
    </row>
    <row r="9" spans="1:7" x14ac:dyDescent="0.25">
      <c r="A9" s="9" t="s">
        <v>161</v>
      </c>
      <c r="B9" s="9" t="s">
        <v>162</v>
      </c>
      <c r="C9" s="10">
        <v>89</v>
      </c>
      <c r="D9" s="10">
        <v>247</v>
      </c>
      <c r="E9" s="10">
        <v>60</v>
      </c>
      <c r="F9" s="10">
        <v>239</v>
      </c>
      <c r="G9" s="11">
        <f>1-((D9-C9)+E9)/F9</f>
        <v>8.786610878661083E-2</v>
      </c>
    </row>
    <row r="10" spans="1:7" x14ac:dyDescent="0.25">
      <c r="A10" s="1" t="s">
        <v>163</v>
      </c>
      <c r="B10" s="9" t="s">
        <v>164</v>
      </c>
      <c r="C10" s="10">
        <v>224</v>
      </c>
      <c r="D10" s="10">
        <v>583</v>
      </c>
      <c r="E10" s="10">
        <v>82</v>
      </c>
      <c r="F10" s="10">
        <v>556</v>
      </c>
      <c r="G10" s="2">
        <f t="shared" ref="G10:G73" si="0">1-((D10-C10)+E10)/F10</f>
        <v>0.20683453237410077</v>
      </c>
    </row>
    <row r="11" spans="1:7" x14ac:dyDescent="0.25">
      <c r="A11" s="1" t="s">
        <v>169</v>
      </c>
      <c r="B11" s="9" t="s">
        <v>170</v>
      </c>
      <c r="C11" s="10">
        <v>124</v>
      </c>
      <c r="D11" s="10">
        <v>309</v>
      </c>
      <c r="E11" s="10">
        <v>69</v>
      </c>
      <c r="F11" s="10">
        <v>294</v>
      </c>
      <c r="G11" s="2">
        <f t="shared" si="0"/>
        <v>0.13605442176870752</v>
      </c>
    </row>
    <row r="12" spans="1:7" x14ac:dyDescent="0.25">
      <c r="A12" s="1" t="s">
        <v>171</v>
      </c>
      <c r="B12" s="9" t="s">
        <v>172</v>
      </c>
      <c r="C12" s="10">
        <v>99</v>
      </c>
      <c r="D12" s="10">
        <v>266</v>
      </c>
      <c r="E12" s="10">
        <v>62</v>
      </c>
      <c r="F12" s="10">
        <v>265</v>
      </c>
      <c r="G12" s="2">
        <f t="shared" si="0"/>
        <v>0.13584905660377355</v>
      </c>
    </row>
    <row r="13" spans="1:7" x14ac:dyDescent="0.25">
      <c r="A13" s="1" t="s">
        <v>173</v>
      </c>
      <c r="B13" s="9" t="s">
        <v>174</v>
      </c>
      <c r="C13" s="10">
        <v>83</v>
      </c>
      <c r="D13" s="10">
        <v>196</v>
      </c>
      <c r="E13" s="10">
        <v>37</v>
      </c>
      <c r="F13" s="10">
        <v>203</v>
      </c>
      <c r="G13" s="2">
        <f t="shared" si="0"/>
        <v>0.26108374384236455</v>
      </c>
    </row>
    <row r="14" spans="1:7" x14ac:dyDescent="0.25">
      <c r="A14" s="1" t="s">
        <v>175</v>
      </c>
      <c r="B14" s="9" t="s">
        <v>176</v>
      </c>
      <c r="C14" s="10">
        <v>69</v>
      </c>
      <c r="D14" s="10">
        <v>171</v>
      </c>
      <c r="E14" s="10">
        <v>40</v>
      </c>
      <c r="F14" s="10">
        <v>162</v>
      </c>
      <c r="G14" s="2">
        <f t="shared" si="0"/>
        <v>0.12345679012345678</v>
      </c>
    </row>
    <row r="15" spans="1:7" x14ac:dyDescent="0.25">
      <c r="A15" s="1" t="s">
        <v>165</v>
      </c>
      <c r="B15" s="9" t="s">
        <v>166</v>
      </c>
      <c r="C15" s="10">
        <v>174</v>
      </c>
      <c r="D15" s="10">
        <v>422</v>
      </c>
      <c r="E15" s="10">
        <v>56</v>
      </c>
      <c r="F15" s="10">
        <v>437</v>
      </c>
      <c r="G15" s="2">
        <f t="shared" si="0"/>
        <v>0.30434782608695654</v>
      </c>
    </row>
    <row r="16" spans="1:7" x14ac:dyDescent="0.25">
      <c r="A16" s="1" t="s">
        <v>167</v>
      </c>
      <c r="B16" s="9" t="s">
        <v>168</v>
      </c>
      <c r="C16" s="10">
        <v>247</v>
      </c>
      <c r="D16" s="10">
        <v>665</v>
      </c>
      <c r="E16" s="10">
        <v>143</v>
      </c>
      <c r="F16" s="10">
        <v>654</v>
      </c>
      <c r="G16" s="2">
        <f t="shared" si="0"/>
        <v>0.14220183486238536</v>
      </c>
    </row>
    <row r="17" spans="1:7" x14ac:dyDescent="0.25">
      <c r="A17" s="1" t="s">
        <v>177</v>
      </c>
      <c r="B17" s="9" t="s">
        <v>178</v>
      </c>
      <c r="C17" s="10">
        <v>58</v>
      </c>
      <c r="D17" s="10">
        <v>162</v>
      </c>
      <c r="E17" s="10">
        <v>47</v>
      </c>
      <c r="F17" s="10">
        <v>156</v>
      </c>
      <c r="G17" s="2">
        <f t="shared" si="0"/>
        <v>3.2051282051282048E-2</v>
      </c>
    </row>
    <row r="18" spans="1:7" x14ac:dyDescent="0.25">
      <c r="A18" s="1" t="s">
        <v>179</v>
      </c>
      <c r="B18" s="9" t="s">
        <v>180</v>
      </c>
      <c r="C18" s="10">
        <v>102</v>
      </c>
      <c r="D18" s="10">
        <v>305</v>
      </c>
      <c r="E18" s="10">
        <v>45</v>
      </c>
      <c r="F18" s="10">
        <v>285</v>
      </c>
      <c r="G18" s="2">
        <f t="shared" si="0"/>
        <v>0.12982456140350873</v>
      </c>
    </row>
    <row r="19" spans="1:7" x14ac:dyDescent="0.25">
      <c r="A19" s="1" t="s">
        <v>181</v>
      </c>
      <c r="B19" s="9" t="s">
        <v>182</v>
      </c>
      <c r="C19" s="10">
        <v>456</v>
      </c>
      <c r="D19" s="10">
        <v>1190</v>
      </c>
      <c r="E19" s="10">
        <v>216</v>
      </c>
      <c r="F19" s="10">
        <v>1146</v>
      </c>
      <c r="G19" s="2">
        <f t="shared" si="0"/>
        <v>0.1710296684118674</v>
      </c>
    </row>
    <row r="20" spans="1:7" x14ac:dyDescent="0.25">
      <c r="A20" s="1" t="s">
        <v>183</v>
      </c>
      <c r="B20" s="9" t="s">
        <v>184</v>
      </c>
      <c r="C20" s="10">
        <v>190</v>
      </c>
      <c r="D20" s="10">
        <v>555</v>
      </c>
      <c r="E20" s="10">
        <v>105</v>
      </c>
      <c r="F20" s="10">
        <v>580</v>
      </c>
      <c r="G20" s="2">
        <f t="shared" si="0"/>
        <v>0.18965517241379315</v>
      </c>
    </row>
    <row r="21" spans="1:7" x14ac:dyDescent="0.25">
      <c r="A21" s="1" t="s">
        <v>185</v>
      </c>
      <c r="B21" s="9" t="s">
        <v>186</v>
      </c>
      <c r="C21" s="10">
        <v>182</v>
      </c>
      <c r="D21" s="10">
        <v>442</v>
      </c>
      <c r="E21" s="10">
        <v>87</v>
      </c>
      <c r="F21" s="10">
        <v>415</v>
      </c>
      <c r="G21" s="2">
        <f t="shared" si="0"/>
        <v>0.16385542168674694</v>
      </c>
    </row>
    <row r="22" spans="1:7" x14ac:dyDescent="0.25">
      <c r="A22" s="1" t="s">
        <v>187</v>
      </c>
      <c r="B22" s="9" t="s">
        <v>188</v>
      </c>
      <c r="C22" s="10">
        <v>315</v>
      </c>
      <c r="D22" s="10">
        <v>813</v>
      </c>
      <c r="E22" s="10">
        <v>147</v>
      </c>
      <c r="F22" s="10">
        <v>767</v>
      </c>
      <c r="G22" s="2">
        <f t="shared" si="0"/>
        <v>0.15906127770534551</v>
      </c>
    </row>
    <row r="23" spans="1:7" x14ac:dyDescent="0.25">
      <c r="A23" s="1" t="s">
        <v>189</v>
      </c>
      <c r="B23" s="9" t="s">
        <v>190</v>
      </c>
      <c r="C23" s="10">
        <v>107</v>
      </c>
      <c r="D23" s="10">
        <v>275</v>
      </c>
      <c r="E23" s="10">
        <v>49</v>
      </c>
      <c r="F23" s="10">
        <v>244</v>
      </c>
      <c r="G23" s="2">
        <f t="shared" si="0"/>
        <v>0.11065573770491799</v>
      </c>
    </row>
    <row r="24" spans="1:7" x14ac:dyDescent="0.25">
      <c r="A24" s="1" t="s">
        <v>191</v>
      </c>
      <c r="B24" s="9" t="s">
        <v>192</v>
      </c>
      <c r="C24" s="10">
        <v>120</v>
      </c>
      <c r="D24" s="10">
        <v>343</v>
      </c>
      <c r="E24" s="10">
        <v>105</v>
      </c>
      <c r="F24" s="10">
        <v>372</v>
      </c>
      <c r="G24" s="2">
        <f t="shared" si="0"/>
        <v>0.11827956989247312</v>
      </c>
    </row>
    <row r="25" spans="1:7" x14ac:dyDescent="0.25">
      <c r="A25" s="1" t="s">
        <v>193</v>
      </c>
      <c r="B25" s="9" t="s">
        <v>194</v>
      </c>
      <c r="C25" s="10">
        <v>428</v>
      </c>
      <c r="D25" s="10">
        <v>1153</v>
      </c>
      <c r="E25" s="10">
        <v>325</v>
      </c>
      <c r="F25" s="10">
        <v>1197</v>
      </c>
      <c r="G25" s="2">
        <f t="shared" si="0"/>
        <v>0.1228070175438597</v>
      </c>
    </row>
    <row r="26" spans="1:7" x14ac:dyDescent="0.25">
      <c r="A26" s="1" t="s">
        <v>195</v>
      </c>
      <c r="B26" s="9" t="s">
        <v>196</v>
      </c>
      <c r="C26" s="10">
        <v>273</v>
      </c>
      <c r="D26" s="10">
        <v>706</v>
      </c>
      <c r="E26" s="10">
        <v>144</v>
      </c>
      <c r="F26" s="10">
        <v>705</v>
      </c>
      <c r="G26" s="2">
        <f t="shared" si="0"/>
        <v>0.1815602836879433</v>
      </c>
    </row>
    <row r="27" spans="1:7" x14ac:dyDescent="0.25">
      <c r="A27" s="1" t="s">
        <v>197</v>
      </c>
      <c r="B27" s="9" t="s">
        <v>198</v>
      </c>
      <c r="C27" s="10">
        <v>192</v>
      </c>
      <c r="D27" s="10">
        <v>561</v>
      </c>
      <c r="E27" s="10">
        <v>154</v>
      </c>
      <c r="F27" s="10">
        <v>588</v>
      </c>
      <c r="G27" s="2">
        <f t="shared" si="0"/>
        <v>0.11054421768707479</v>
      </c>
    </row>
    <row r="28" spans="1:7" x14ac:dyDescent="0.25">
      <c r="A28" s="1" t="s">
        <v>199</v>
      </c>
      <c r="B28" s="9" t="s">
        <v>200</v>
      </c>
      <c r="C28" s="10">
        <v>67</v>
      </c>
      <c r="D28" s="10">
        <v>175</v>
      </c>
      <c r="E28" s="10">
        <v>70</v>
      </c>
      <c r="F28" s="10">
        <v>197</v>
      </c>
      <c r="G28" s="2">
        <f t="shared" si="0"/>
        <v>9.6446700507614169E-2</v>
      </c>
    </row>
    <row r="29" spans="1:7" x14ac:dyDescent="0.25">
      <c r="A29" s="1" t="s">
        <v>201</v>
      </c>
      <c r="B29" s="9" t="s">
        <v>202</v>
      </c>
      <c r="C29" s="10">
        <v>91</v>
      </c>
      <c r="D29" s="10">
        <v>273</v>
      </c>
      <c r="E29" s="10">
        <v>70</v>
      </c>
      <c r="F29" s="10">
        <v>296</v>
      </c>
      <c r="G29" s="2">
        <f t="shared" si="0"/>
        <v>0.14864864864864868</v>
      </c>
    </row>
    <row r="30" spans="1:7" x14ac:dyDescent="0.25">
      <c r="A30" s="1" t="s">
        <v>203</v>
      </c>
      <c r="B30" s="9" t="s">
        <v>204</v>
      </c>
      <c r="C30" s="10">
        <v>156</v>
      </c>
      <c r="D30" s="10">
        <v>395</v>
      </c>
      <c r="E30" s="10">
        <v>83</v>
      </c>
      <c r="F30" s="10">
        <v>341</v>
      </c>
      <c r="G30" s="2">
        <f t="shared" si="0"/>
        <v>5.5718475073313734E-2</v>
      </c>
    </row>
    <row r="31" spans="1:7" x14ac:dyDescent="0.25">
      <c r="A31" s="1" t="s">
        <v>205</v>
      </c>
      <c r="B31" s="9" t="s">
        <v>206</v>
      </c>
      <c r="C31" s="10">
        <v>348</v>
      </c>
      <c r="D31" s="10">
        <v>775</v>
      </c>
      <c r="E31" s="10">
        <v>88</v>
      </c>
      <c r="F31" s="10">
        <v>754</v>
      </c>
      <c r="G31" s="2">
        <f t="shared" si="0"/>
        <v>0.31697612732095493</v>
      </c>
    </row>
    <row r="32" spans="1:7" x14ac:dyDescent="0.25">
      <c r="A32" s="1" t="s">
        <v>207</v>
      </c>
      <c r="B32" s="9" t="s">
        <v>208</v>
      </c>
      <c r="C32" s="10">
        <v>185</v>
      </c>
      <c r="D32" s="10">
        <v>489</v>
      </c>
      <c r="E32" s="10">
        <v>108</v>
      </c>
      <c r="F32" s="10">
        <v>469</v>
      </c>
      <c r="G32" s="2">
        <f t="shared" si="0"/>
        <v>0.12153518123667373</v>
      </c>
    </row>
    <row r="33" spans="1:7" x14ac:dyDescent="0.25">
      <c r="A33" s="1" t="s">
        <v>209</v>
      </c>
      <c r="B33" s="9" t="s">
        <v>210</v>
      </c>
      <c r="C33" s="10">
        <v>107</v>
      </c>
      <c r="D33" s="10">
        <v>286</v>
      </c>
      <c r="E33" s="10">
        <v>56</v>
      </c>
      <c r="F33" s="10">
        <v>278</v>
      </c>
      <c r="G33" s="2">
        <f t="shared" si="0"/>
        <v>0.15467625899280579</v>
      </c>
    </row>
    <row r="34" spans="1:7" x14ac:dyDescent="0.25">
      <c r="A34" s="1" t="s">
        <v>211</v>
      </c>
      <c r="B34" s="9" t="s">
        <v>212</v>
      </c>
      <c r="C34" s="10">
        <v>71</v>
      </c>
      <c r="D34" s="10">
        <v>180</v>
      </c>
      <c r="E34" s="10">
        <v>69</v>
      </c>
      <c r="F34" s="10">
        <v>179</v>
      </c>
      <c r="G34" s="2">
        <f t="shared" si="0"/>
        <v>5.5865921787709993E-3</v>
      </c>
    </row>
    <row r="35" spans="1:7" x14ac:dyDescent="0.25">
      <c r="A35" s="1" t="s">
        <v>213</v>
      </c>
      <c r="B35" s="9" t="s">
        <v>214</v>
      </c>
      <c r="C35" s="10">
        <v>89</v>
      </c>
      <c r="D35" s="10">
        <v>199</v>
      </c>
      <c r="E35" s="10">
        <v>46</v>
      </c>
      <c r="F35" s="10">
        <v>179</v>
      </c>
      <c r="G35" s="2">
        <f t="shared" si="0"/>
        <v>0.12849162011173187</v>
      </c>
    </row>
    <row r="36" spans="1:7" x14ac:dyDescent="0.25">
      <c r="A36" s="1" t="s">
        <v>215</v>
      </c>
      <c r="B36" s="9" t="s">
        <v>216</v>
      </c>
      <c r="C36" s="10">
        <v>182</v>
      </c>
      <c r="D36" s="10">
        <v>513</v>
      </c>
      <c r="E36" s="10">
        <v>111</v>
      </c>
      <c r="F36" s="10">
        <v>531</v>
      </c>
      <c r="G36" s="2">
        <f t="shared" si="0"/>
        <v>0.16760828625235402</v>
      </c>
    </row>
    <row r="37" spans="1:7" x14ac:dyDescent="0.25">
      <c r="A37" s="1" t="s">
        <v>217</v>
      </c>
      <c r="B37" s="9" t="s">
        <v>218</v>
      </c>
      <c r="C37" s="10">
        <v>158</v>
      </c>
      <c r="D37" s="10">
        <v>428</v>
      </c>
      <c r="E37" s="10">
        <v>95</v>
      </c>
      <c r="F37" s="10">
        <v>427</v>
      </c>
      <c r="G37" s="2">
        <f t="shared" si="0"/>
        <v>0.14519906323185017</v>
      </c>
    </row>
    <row r="38" spans="1:7" x14ac:dyDescent="0.25">
      <c r="A38" s="1" t="s">
        <v>219</v>
      </c>
      <c r="B38" s="9" t="s">
        <v>220</v>
      </c>
      <c r="C38" s="10">
        <v>51</v>
      </c>
      <c r="D38" s="10">
        <v>146</v>
      </c>
      <c r="E38" s="10">
        <v>31</v>
      </c>
      <c r="F38" s="10">
        <v>143</v>
      </c>
      <c r="G38" s="2">
        <f t="shared" si="0"/>
        <v>0.11888111888111885</v>
      </c>
    </row>
    <row r="39" spans="1:7" x14ac:dyDescent="0.25">
      <c r="A39" s="1" t="s">
        <v>221</v>
      </c>
      <c r="B39" s="9" t="s">
        <v>222</v>
      </c>
      <c r="C39" s="10">
        <v>144</v>
      </c>
      <c r="D39" s="10">
        <v>363</v>
      </c>
      <c r="E39" s="10">
        <v>90</v>
      </c>
      <c r="F39" s="10">
        <v>337</v>
      </c>
      <c r="G39" s="2">
        <f t="shared" si="0"/>
        <v>8.308605341246289E-2</v>
      </c>
    </row>
    <row r="40" spans="1:7" x14ac:dyDescent="0.25">
      <c r="A40" s="1" t="s">
        <v>223</v>
      </c>
      <c r="B40" s="9" t="s">
        <v>224</v>
      </c>
      <c r="C40" s="10">
        <v>80</v>
      </c>
      <c r="D40" s="10">
        <v>201</v>
      </c>
      <c r="E40" s="10">
        <v>41</v>
      </c>
      <c r="F40" s="10">
        <v>189</v>
      </c>
      <c r="G40" s="2">
        <f t="shared" si="0"/>
        <v>0.1428571428571429</v>
      </c>
    </row>
    <row r="41" spans="1:7" x14ac:dyDescent="0.25">
      <c r="A41" s="1" t="s">
        <v>225</v>
      </c>
      <c r="B41" s="9" t="s">
        <v>226</v>
      </c>
      <c r="C41" s="10">
        <v>195</v>
      </c>
      <c r="D41" s="10">
        <v>451</v>
      </c>
      <c r="E41" s="10">
        <v>71</v>
      </c>
      <c r="F41" s="10">
        <v>404</v>
      </c>
      <c r="G41" s="2">
        <f t="shared" si="0"/>
        <v>0.19059405940594054</v>
      </c>
    </row>
    <row r="42" spans="1:7" x14ac:dyDescent="0.25">
      <c r="A42" s="1" t="s">
        <v>227</v>
      </c>
      <c r="B42" s="9" t="s">
        <v>228</v>
      </c>
      <c r="C42" s="10">
        <v>167</v>
      </c>
      <c r="D42" s="10">
        <v>450</v>
      </c>
      <c r="E42" s="10">
        <v>95</v>
      </c>
      <c r="F42" s="10">
        <v>425</v>
      </c>
      <c r="G42" s="2">
        <f t="shared" si="0"/>
        <v>0.11058823529411765</v>
      </c>
    </row>
    <row r="43" spans="1:7" x14ac:dyDescent="0.25">
      <c r="A43" s="1" t="s">
        <v>229</v>
      </c>
      <c r="B43" s="9" t="s">
        <v>230</v>
      </c>
      <c r="C43" s="10">
        <v>90</v>
      </c>
      <c r="D43" s="10">
        <v>242</v>
      </c>
      <c r="E43" s="10">
        <v>68</v>
      </c>
      <c r="F43" s="10">
        <v>244</v>
      </c>
      <c r="G43" s="2">
        <f t="shared" si="0"/>
        <v>9.8360655737704916E-2</v>
      </c>
    </row>
    <row r="44" spans="1:7" x14ac:dyDescent="0.25">
      <c r="A44" s="1" t="s">
        <v>231</v>
      </c>
      <c r="B44" s="9" t="s">
        <v>232</v>
      </c>
      <c r="C44" s="10">
        <v>203</v>
      </c>
      <c r="D44" s="10">
        <v>476</v>
      </c>
      <c r="E44" s="10">
        <v>97</v>
      </c>
      <c r="F44" s="10">
        <v>413</v>
      </c>
      <c r="G44" s="2">
        <f t="shared" si="0"/>
        <v>0.10411622276029053</v>
      </c>
    </row>
    <row r="45" spans="1:7" x14ac:dyDescent="0.25">
      <c r="A45" s="1" t="s">
        <v>233</v>
      </c>
      <c r="B45" s="9" t="s">
        <v>234</v>
      </c>
      <c r="C45" s="10">
        <v>203</v>
      </c>
      <c r="D45" s="10">
        <v>539</v>
      </c>
      <c r="E45" s="10">
        <v>173</v>
      </c>
      <c r="F45" s="10">
        <v>594</v>
      </c>
      <c r="G45" s="2">
        <f t="shared" si="0"/>
        <v>0.14309764309764306</v>
      </c>
    </row>
    <row r="46" spans="1:7" x14ac:dyDescent="0.25">
      <c r="A46" s="1" t="s">
        <v>235</v>
      </c>
      <c r="B46" s="9" t="s">
        <v>236</v>
      </c>
      <c r="C46" s="10">
        <v>104</v>
      </c>
      <c r="D46" s="10">
        <v>270</v>
      </c>
      <c r="E46" s="10">
        <v>49</v>
      </c>
      <c r="F46" s="10">
        <v>251</v>
      </c>
      <c r="G46" s="2">
        <f t="shared" si="0"/>
        <v>0.14342629482071712</v>
      </c>
    </row>
    <row r="47" spans="1:7" x14ac:dyDescent="0.25">
      <c r="A47" s="1" t="s">
        <v>237</v>
      </c>
      <c r="B47" s="9" t="s">
        <v>238</v>
      </c>
      <c r="C47" s="10">
        <v>166</v>
      </c>
      <c r="D47" s="10">
        <v>418</v>
      </c>
      <c r="E47" s="10">
        <v>92</v>
      </c>
      <c r="F47" s="10">
        <v>426</v>
      </c>
      <c r="G47" s="2">
        <f t="shared" si="0"/>
        <v>0.19248826291079812</v>
      </c>
    </row>
    <row r="48" spans="1:7" x14ac:dyDescent="0.25">
      <c r="A48" s="1" t="s">
        <v>239</v>
      </c>
      <c r="B48" s="9" t="s">
        <v>240</v>
      </c>
      <c r="C48" s="10">
        <v>219</v>
      </c>
      <c r="D48" s="10">
        <v>528</v>
      </c>
      <c r="E48" s="10">
        <v>107</v>
      </c>
      <c r="F48" s="10">
        <v>526</v>
      </c>
      <c r="G48" s="2">
        <f t="shared" si="0"/>
        <v>0.20912547528517111</v>
      </c>
    </row>
    <row r="49" spans="1:7" x14ac:dyDescent="0.25">
      <c r="A49" s="1" t="s">
        <v>241</v>
      </c>
      <c r="B49" s="9" t="s">
        <v>242</v>
      </c>
      <c r="C49" s="10">
        <v>88</v>
      </c>
      <c r="D49" s="10">
        <v>212</v>
      </c>
      <c r="E49" s="10">
        <v>55</v>
      </c>
      <c r="F49" s="10">
        <v>195</v>
      </c>
      <c r="G49" s="2">
        <f t="shared" si="0"/>
        <v>8.2051282051282093E-2</v>
      </c>
    </row>
    <row r="50" spans="1:7" x14ac:dyDescent="0.25">
      <c r="A50" s="1" t="s">
        <v>243</v>
      </c>
      <c r="B50" s="9" t="s">
        <v>244</v>
      </c>
      <c r="C50" s="10">
        <v>413</v>
      </c>
      <c r="D50" s="10">
        <v>1002</v>
      </c>
      <c r="E50" s="10">
        <v>229</v>
      </c>
      <c r="F50" s="10">
        <v>1011</v>
      </c>
      <c r="G50" s="2">
        <f t="shared" si="0"/>
        <v>0.19090009891196835</v>
      </c>
    </row>
    <row r="51" spans="1:7" x14ac:dyDescent="0.25">
      <c r="A51" s="1" t="s">
        <v>245</v>
      </c>
      <c r="B51" s="9" t="s">
        <v>246</v>
      </c>
      <c r="C51" s="10">
        <v>169</v>
      </c>
      <c r="D51" s="10">
        <v>414</v>
      </c>
      <c r="E51" s="10">
        <v>50</v>
      </c>
      <c r="F51" s="10">
        <v>364</v>
      </c>
      <c r="G51" s="2">
        <f t="shared" si="0"/>
        <v>0.18956043956043955</v>
      </c>
    </row>
    <row r="52" spans="1:7" x14ac:dyDescent="0.25">
      <c r="A52" s="1" t="s">
        <v>247</v>
      </c>
      <c r="B52" s="9" t="s">
        <v>248</v>
      </c>
      <c r="C52" s="10">
        <v>156</v>
      </c>
      <c r="D52" s="10">
        <v>418</v>
      </c>
      <c r="E52" s="10">
        <v>118</v>
      </c>
      <c r="F52" s="10">
        <v>433</v>
      </c>
      <c r="G52" s="2">
        <f t="shared" si="0"/>
        <v>0.12240184757505779</v>
      </c>
    </row>
    <row r="53" spans="1:7" x14ac:dyDescent="0.25">
      <c r="A53" s="1" t="s">
        <v>249</v>
      </c>
      <c r="B53" s="9" t="s">
        <v>250</v>
      </c>
      <c r="C53" s="10">
        <v>253</v>
      </c>
      <c r="D53" s="10">
        <v>713</v>
      </c>
      <c r="E53" s="10">
        <v>180</v>
      </c>
      <c r="F53" s="10">
        <v>717</v>
      </c>
      <c r="G53" s="2">
        <f t="shared" si="0"/>
        <v>0.10739191073919108</v>
      </c>
    </row>
    <row r="54" spans="1:7" x14ac:dyDescent="0.25">
      <c r="A54" s="1" t="s">
        <v>251</v>
      </c>
      <c r="B54" s="9" t="s">
        <v>252</v>
      </c>
      <c r="C54" s="10">
        <v>158</v>
      </c>
      <c r="D54" s="10">
        <v>380</v>
      </c>
      <c r="E54" s="10">
        <v>72</v>
      </c>
      <c r="F54" s="10">
        <v>401</v>
      </c>
      <c r="G54" s="2">
        <f t="shared" si="0"/>
        <v>0.26683291770573569</v>
      </c>
    </row>
    <row r="55" spans="1:7" x14ac:dyDescent="0.25">
      <c r="A55" s="1" t="s">
        <v>253</v>
      </c>
      <c r="B55" s="9" t="s">
        <v>254</v>
      </c>
      <c r="C55" s="10">
        <v>245</v>
      </c>
      <c r="D55" s="10">
        <v>605</v>
      </c>
      <c r="E55" s="10">
        <v>143</v>
      </c>
      <c r="F55" s="10">
        <v>634</v>
      </c>
      <c r="G55" s="2">
        <f t="shared" si="0"/>
        <v>0.20662460567823349</v>
      </c>
    </row>
    <row r="56" spans="1:7" x14ac:dyDescent="0.25">
      <c r="A56" s="1" t="s">
        <v>255</v>
      </c>
      <c r="B56" s="9" t="s">
        <v>256</v>
      </c>
      <c r="C56" s="10">
        <v>169</v>
      </c>
      <c r="D56" s="10">
        <v>465</v>
      </c>
      <c r="E56" s="10">
        <v>150</v>
      </c>
      <c r="F56" s="10">
        <v>489</v>
      </c>
      <c r="G56" s="2">
        <f t="shared" si="0"/>
        <v>8.7934560327198374E-2</v>
      </c>
    </row>
    <row r="57" spans="1:7" x14ac:dyDescent="0.25">
      <c r="A57" s="1" t="s">
        <v>257</v>
      </c>
      <c r="B57" s="9" t="s">
        <v>258</v>
      </c>
      <c r="C57" s="10">
        <v>95</v>
      </c>
      <c r="D57" s="10">
        <v>239</v>
      </c>
      <c r="E57" s="10">
        <v>44</v>
      </c>
      <c r="F57" s="10">
        <v>232</v>
      </c>
      <c r="G57" s="2">
        <f t="shared" si="0"/>
        <v>0.18965517241379315</v>
      </c>
    </row>
    <row r="58" spans="1:7" x14ac:dyDescent="0.25">
      <c r="A58" s="1" t="s">
        <v>259</v>
      </c>
      <c r="B58" s="9" t="s">
        <v>260</v>
      </c>
      <c r="C58" s="10">
        <v>118</v>
      </c>
      <c r="D58" s="10">
        <v>318</v>
      </c>
      <c r="E58" s="10">
        <v>57</v>
      </c>
      <c r="F58" s="10">
        <v>295</v>
      </c>
      <c r="G58" s="2">
        <f t="shared" si="0"/>
        <v>0.12881355932203387</v>
      </c>
    </row>
    <row r="59" spans="1:7" x14ac:dyDescent="0.25">
      <c r="A59" s="1" t="s">
        <v>261</v>
      </c>
      <c r="B59" s="9" t="s">
        <v>262</v>
      </c>
      <c r="C59" s="10">
        <v>247</v>
      </c>
      <c r="D59" s="10">
        <v>591</v>
      </c>
      <c r="E59" s="10">
        <v>129</v>
      </c>
      <c r="F59" s="10">
        <v>563</v>
      </c>
      <c r="G59" s="2">
        <f t="shared" si="0"/>
        <v>0.15985790408525757</v>
      </c>
    </row>
    <row r="60" spans="1:7" x14ac:dyDescent="0.25">
      <c r="A60" s="1" t="s">
        <v>263</v>
      </c>
      <c r="B60" s="9" t="s">
        <v>264</v>
      </c>
      <c r="C60" s="10">
        <v>300</v>
      </c>
      <c r="D60" s="10">
        <v>928</v>
      </c>
      <c r="E60" s="10">
        <v>239</v>
      </c>
      <c r="F60" s="10">
        <v>982</v>
      </c>
      <c r="G60" s="2">
        <f t="shared" si="0"/>
        <v>0.11710794297352345</v>
      </c>
    </row>
    <row r="61" spans="1:7" x14ac:dyDescent="0.25">
      <c r="A61" s="1" t="s">
        <v>265</v>
      </c>
      <c r="B61" s="9" t="s">
        <v>266</v>
      </c>
      <c r="C61" s="10">
        <v>111</v>
      </c>
      <c r="D61" s="10">
        <v>301</v>
      </c>
      <c r="E61" s="10">
        <v>67</v>
      </c>
      <c r="F61" s="10">
        <v>300</v>
      </c>
      <c r="G61" s="2">
        <f t="shared" si="0"/>
        <v>0.14333333333333331</v>
      </c>
    </row>
    <row r="62" spans="1:7" x14ac:dyDescent="0.25">
      <c r="A62" s="1" t="s">
        <v>3</v>
      </c>
      <c r="B62" s="9" t="s">
        <v>4</v>
      </c>
      <c r="C62" s="10">
        <v>85</v>
      </c>
      <c r="D62" s="10">
        <v>184</v>
      </c>
      <c r="E62" s="10">
        <v>36</v>
      </c>
      <c r="F62" s="10">
        <v>154</v>
      </c>
      <c r="G62" s="2">
        <f t="shared" si="0"/>
        <v>0.12337662337662336</v>
      </c>
    </row>
    <row r="63" spans="1:7" x14ac:dyDescent="0.25">
      <c r="A63" s="1" t="s">
        <v>5</v>
      </c>
      <c r="B63" s="9" t="s">
        <v>6</v>
      </c>
      <c r="C63" s="10">
        <v>37</v>
      </c>
      <c r="D63" s="10">
        <v>95</v>
      </c>
      <c r="E63" s="10">
        <v>32</v>
      </c>
      <c r="F63" s="10">
        <v>109</v>
      </c>
      <c r="G63" s="2">
        <f t="shared" si="0"/>
        <v>0.17431192660550454</v>
      </c>
    </row>
    <row r="64" spans="1:7" x14ac:dyDescent="0.25">
      <c r="A64" s="1" t="s">
        <v>7</v>
      </c>
      <c r="B64" s="9" t="s">
        <v>8</v>
      </c>
      <c r="C64" s="10">
        <v>33</v>
      </c>
      <c r="D64" s="10">
        <v>90</v>
      </c>
      <c r="E64" s="10">
        <v>20</v>
      </c>
      <c r="F64" s="10">
        <v>85</v>
      </c>
      <c r="G64" s="2">
        <f t="shared" si="0"/>
        <v>9.4117647058823528E-2</v>
      </c>
    </row>
    <row r="65" spans="1:7" x14ac:dyDescent="0.25">
      <c r="A65" s="1" t="s">
        <v>9</v>
      </c>
      <c r="B65" s="9" t="s">
        <v>10</v>
      </c>
      <c r="C65" s="10">
        <v>32</v>
      </c>
      <c r="D65" s="10">
        <v>98</v>
      </c>
      <c r="E65" s="10">
        <v>18</v>
      </c>
      <c r="F65" s="10">
        <v>94</v>
      </c>
      <c r="G65" s="2">
        <f t="shared" si="0"/>
        <v>0.1063829787234043</v>
      </c>
    </row>
    <row r="66" spans="1:7" x14ac:dyDescent="0.25">
      <c r="A66" s="1" t="s">
        <v>11</v>
      </c>
      <c r="B66" s="9" t="s">
        <v>12</v>
      </c>
      <c r="C66" s="10">
        <v>30</v>
      </c>
      <c r="D66" s="10">
        <v>86</v>
      </c>
      <c r="E66" s="10">
        <v>19</v>
      </c>
      <c r="F66" s="10">
        <v>89</v>
      </c>
      <c r="G66" s="2">
        <f t="shared" si="0"/>
        <v>0.15730337078651691</v>
      </c>
    </row>
    <row r="67" spans="1:7" x14ac:dyDescent="0.25">
      <c r="A67" s="1" t="s">
        <v>13</v>
      </c>
      <c r="B67" s="9" t="s">
        <v>14</v>
      </c>
      <c r="C67" s="10">
        <v>41</v>
      </c>
      <c r="D67" s="10">
        <v>124</v>
      </c>
      <c r="E67" s="10">
        <v>33</v>
      </c>
      <c r="F67" s="10">
        <v>131</v>
      </c>
      <c r="G67" s="2">
        <f t="shared" si="0"/>
        <v>0.1145038167938931</v>
      </c>
    </row>
    <row r="68" spans="1:7" x14ac:dyDescent="0.25">
      <c r="A68" s="1" t="s">
        <v>15</v>
      </c>
      <c r="B68" s="9" t="s">
        <v>16</v>
      </c>
      <c r="C68" s="10">
        <v>96</v>
      </c>
      <c r="D68" s="10">
        <v>226</v>
      </c>
      <c r="E68" s="10">
        <v>67</v>
      </c>
      <c r="F68" s="10">
        <v>222</v>
      </c>
      <c r="G68" s="2">
        <f t="shared" si="0"/>
        <v>0.11261261261261257</v>
      </c>
    </row>
    <row r="69" spans="1:7" x14ac:dyDescent="0.25">
      <c r="A69" s="1" t="s">
        <v>17</v>
      </c>
      <c r="B69" s="9" t="s">
        <v>18</v>
      </c>
      <c r="C69" s="10">
        <v>19</v>
      </c>
      <c r="D69" s="10">
        <v>55</v>
      </c>
      <c r="E69" s="10">
        <v>19</v>
      </c>
      <c r="F69" s="10">
        <v>58</v>
      </c>
      <c r="G69" s="2">
        <f t="shared" si="0"/>
        <v>5.1724137931034475E-2</v>
      </c>
    </row>
    <row r="70" spans="1:7" x14ac:dyDescent="0.25">
      <c r="A70" s="1" t="s">
        <v>19</v>
      </c>
      <c r="B70" s="9" t="s">
        <v>20</v>
      </c>
      <c r="C70" s="10">
        <v>14</v>
      </c>
      <c r="D70" s="10">
        <v>34</v>
      </c>
      <c r="E70" s="10">
        <v>10</v>
      </c>
      <c r="F70" s="10">
        <v>33</v>
      </c>
      <c r="G70" s="2">
        <f t="shared" si="0"/>
        <v>9.0909090909090939E-2</v>
      </c>
    </row>
    <row r="71" spans="1:7" x14ac:dyDescent="0.25">
      <c r="A71" s="1" t="s">
        <v>21</v>
      </c>
      <c r="B71" s="9" t="s">
        <v>22</v>
      </c>
      <c r="C71" s="10">
        <v>45</v>
      </c>
      <c r="D71" s="10">
        <v>115</v>
      </c>
      <c r="E71" s="10">
        <v>25</v>
      </c>
      <c r="F71" s="10">
        <v>118</v>
      </c>
      <c r="G71" s="2">
        <f t="shared" si="0"/>
        <v>0.19491525423728817</v>
      </c>
    </row>
    <row r="72" spans="1:7" x14ac:dyDescent="0.25">
      <c r="A72" s="1" t="s">
        <v>23</v>
      </c>
      <c r="B72" s="9" t="s">
        <v>24</v>
      </c>
      <c r="C72" s="10">
        <v>28</v>
      </c>
      <c r="D72" s="10">
        <v>68</v>
      </c>
      <c r="E72" s="10">
        <v>27</v>
      </c>
      <c r="F72" s="10">
        <v>82</v>
      </c>
      <c r="G72" s="2">
        <f t="shared" si="0"/>
        <v>0.18292682926829273</v>
      </c>
    </row>
    <row r="73" spans="1:7" x14ac:dyDescent="0.25">
      <c r="A73" s="1" t="s">
        <v>25</v>
      </c>
      <c r="B73" s="9" t="s">
        <v>26</v>
      </c>
      <c r="C73" s="10">
        <v>24</v>
      </c>
      <c r="D73" s="10">
        <v>86</v>
      </c>
      <c r="E73" s="10">
        <v>21</v>
      </c>
      <c r="F73" s="10">
        <v>94</v>
      </c>
      <c r="G73" s="2">
        <f t="shared" si="0"/>
        <v>0.11702127659574468</v>
      </c>
    </row>
    <row r="74" spans="1:7" x14ac:dyDescent="0.25">
      <c r="A74" s="1" t="s">
        <v>27</v>
      </c>
      <c r="B74" s="9" t="s">
        <v>28</v>
      </c>
      <c r="C74" s="10">
        <v>55</v>
      </c>
      <c r="D74" s="10">
        <v>147</v>
      </c>
      <c r="E74" s="10">
        <v>28</v>
      </c>
      <c r="F74" s="10">
        <v>134</v>
      </c>
      <c r="G74" s="2">
        <f t="shared" ref="G74:G137" si="1">1-((D74-C74)+E74)/F74</f>
        <v>0.10447761194029848</v>
      </c>
    </row>
    <row r="75" spans="1:7" x14ac:dyDescent="0.25">
      <c r="A75" s="1" t="s">
        <v>29</v>
      </c>
      <c r="B75" s="9" t="s">
        <v>30</v>
      </c>
      <c r="C75" s="10">
        <v>57</v>
      </c>
      <c r="D75" s="10">
        <v>126</v>
      </c>
      <c r="E75" s="10">
        <v>31</v>
      </c>
      <c r="F75" s="10">
        <v>103</v>
      </c>
      <c r="G75" s="2">
        <f t="shared" si="1"/>
        <v>2.9126213592232997E-2</v>
      </c>
    </row>
    <row r="76" spans="1:7" x14ac:dyDescent="0.25">
      <c r="A76" s="1" t="s">
        <v>31</v>
      </c>
      <c r="B76" s="9" t="s">
        <v>32</v>
      </c>
      <c r="C76" s="10">
        <v>92</v>
      </c>
      <c r="D76" s="10">
        <v>215</v>
      </c>
      <c r="E76" s="10">
        <v>30</v>
      </c>
      <c r="F76" s="10">
        <v>176</v>
      </c>
      <c r="G76" s="2">
        <f t="shared" si="1"/>
        <v>0.13068181818181823</v>
      </c>
    </row>
    <row r="77" spans="1:7" x14ac:dyDescent="0.25">
      <c r="A77" s="1" t="s">
        <v>33</v>
      </c>
      <c r="B77" s="9" t="s">
        <v>34</v>
      </c>
      <c r="C77" s="10">
        <v>45</v>
      </c>
      <c r="D77" s="10">
        <v>117</v>
      </c>
      <c r="E77" s="10">
        <v>26</v>
      </c>
      <c r="F77" s="10">
        <v>115</v>
      </c>
      <c r="G77" s="2">
        <f t="shared" si="1"/>
        <v>0.14782608695652177</v>
      </c>
    </row>
    <row r="78" spans="1:7" x14ac:dyDescent="0.25">
      <c r="A78" s="1" t="s">
        <v>35</v>
      </c>
      <c r="B78" s="9" t="s">
        <v>36</v>
      </c>
      <c r="C78" s="10">
        <v>50</v>
      </c>
      <c r="D78" s="10">
        <v>141</v>
      </c>
      <c r="E78" s="10">
        <v>42</v>
      </c>
      <c r="F78" s="10">
        <v>160</v>
      </c>
      <c r="G78" s="2">
        <f t="shared" si="1"/>
        <v>0.16874999999999996</v>
      </c>
    </row>
    <row r="79" spans="1:7" x14ac:dyDescent="0.25">
      <c r="A79" s="1" t="s">
        <v>37</v>
      </c>
      <c r="B79" s="9" t="s">
        <v>38</v>
      </c>
      <c r="C79" s="10">
        <v>28</v>
      </c>
      <c r="D79" s="10">
        <v>80</v>
      </c>
      <c r="E79" s="10">
        <v>25</v>
      </c>
      <c r="F79" s="10">
        <v>91</v>
      </c>
      <c r="G79" s="2">
        <f t="shared" si="1"/>
        <v>0.15384615384615385</v>
      </c>
    </row>
    <row r="80" spans="1:7" x14ac:dyDescent="0.25">
      <c r="A80" s="1" t="s">
        <v>39</v>
      </c>
      <c r="B80" s="9" t="s">
        <v>40</v>
      </c>
      <c r="C80" s="10">
        <v>41</v>
      </c>
      <c r="D80" s="10">
        <v>116</v>
      </c>
      <c r="E80" s="10">
        <v>32</v>
      </c>
      <c r="F80" s="10">
        <v>118</v>
      </c>
      <c r="G80" s="2">
        <f t="shared" si="1"/>
        <v>9.3220338983050821E-2</v>
      </c>
    </row>
    <row r="81" spans="1:7" x14ac:dyDescent="0.25">
      <c r="A81" s="1" t="s">
        <v>41</v>
      </c>
      <c r="B81" s="9" t="s">
        <v>42</v>
      </c>
      <c r="C81" s="10">
        <v>51</v>
      </c>
      <c r="D81" s="10">
        <v>100</v>
      </c>
      <c r="E81" s="10">
        <v>17</v>
      </c>
      <c r="F81" s="10">
        <v>85</v>
      </c>
      <c r="G81" s="2">
        <f t="shared" si="1"/>
        <v>0.22352941176470587</v>
      </c>
    </row>
    <row r="82" spans="1:7" x14ac:dyDescent="0.25">
      <c r="A82" s="1" t="s">
        <v>43</v>
      </c>
      <c r="B82" s="9" t="s">
        <v>44</v>
      </c>
      <c r="C82" s="10">
        <v>39</v>
      </c>
      <c r="D82" s="10">
        <v>99</v>
      </c>
      <c r="E82" s="10">
        <v>28</v>
      </c>
      <c r="F82" s="10">
        <v>99</v>
      </c>
      <c r="G82" s="2">
        <f t="shared" si="1"/>
        <v>0.11111111111111116</v>
      </c>
    </row>
    <row r="83" spans="1:7" x14ac:dyDescent="0.25">
      <c r="A83" s="1" t="s">
        <v>45</v>
      </c>
      <c r="B83" s="9" t="s">
        <v>46</v>
      </c>
      <c r="C83" s="10">
        <v>51</v>
      </c>
      <c r="D83" s="10">
        <v>142</v>
      </c>
      <c r="E83" s="10">
        <v>20</v>
      </c>
      <c r="F83" s="10">
        <v>133</v>
      </c>
      <c r="G83" s="2">
        <f t="shared" si="1"/>
        <v>0.16541353383458646</v>
      </c>
    </row>
    <row r="84" spans="1:7" x14ac:dyDescent="0.25">
      <c r="A84" s="1" t="s">
        <v>47</v>
      </c>
      <c r="B84" s="9" t="s">
        <v>48</v>
      </c>
      <c r="C84" s="10">
        <v>37</v>
      </c>
      <c r="D84" s="10">
        <v>109</v>
      </c>
      <c r="E84" s="10">
        <v>18</v>
      </c>
      <c r="F84" s="10">
        <v>91</v>
      </c>
      <c r="G84" s="2">
        <f t="shared" si="1"/>
        <v>1.098901098901095E-2</v>
      </c>
    </row>
    <row r="85" spans="1:7" x14ac:dyDescent="0.25">
      <c r="A85" s="1" t="s">
        <v>49</v>
      </c>
      <c r="B85" s="9" t="s">
        <v>50</v>
      </c>
      <c r="C85" s="10">
        <v>19</v>
      </c>
      <c r="D85" s="10">
        <v>49</v>
      </c>
      <c r="E85" s="10">
        <v>13</v>
      </c>
      <c r="F85" s="10">
        <v>46</v>
      </c>
      <c r="G85" s="2">
        <f t="shared" si="1"/>
        <v>6.5217391304347783E-2</v>
      </c>
    </row>
    <row r="86" spans="1:7" x14ac:dyDescent="0.25">
      <c r="A86" s="1" t="s">
        <v>51</v>
      </c>
      <c r="B86" s="9" t="s">
        <v>52</v>
      </c>
      <c r="C86" s="10">
        <v>30</v>
      </c>
      <c r="D86" s="10">
        <v>77</v>
      </c>
      <c r="E86" s="10">
        <v>16</v>
      </c>
      <c r="F86" s="10">
        <v>65</v>
      </c>
      <c r="G86" s="2">
        <f t="shared" si="1"/>
        <v>3.0769230769230771E-2</v>
      </c>
    </row>
    <row r="87" spans="1:7" x14ac:dyDescent="0.25">
      <c r="A87" s="1" t="s">
        <v>53</v>
      </c>
      <c r="B87" s="9" t="s">
        <v>54</v>
      </c>
      <c r="C87" s="10">
        <v>54</v>
      </c>
      <c r="D87" s="10">
        <v>139</v>
      </c>
      <c r="E87" s="10">
        <v>21</v>
      </c>
      <c r="F87" s="10">
        <v>116</v>
      </c>
      <c r="G87" s="2">
        <f t="shared" si="1"/>
        <v>8.6206896551724088E-2</v>
      </c>
    </row>
    <row r="88" spans="1:7" x14ac:dyDescent="0.25">
      <c r="A88" s="1" t="s">
        <v>55</v>
      </c>
      <c r="B88" s="9" t="s">
        <v>56</v>
      </c>
      <c r="C88" s="10">
        <v>50</v>
      </c>
      <c r="D88" s="10">
        <v>128</v>
      </c>
      <c r="E88" s="10">
        <v>39</v>
      </c>
      <c r="F88" s="10">
        <v>139</v>
      </c>
      <c r="G88" s="2">
        <f t="shared" si="1"/>
        <v>0.15827338129496404</v>
      </c>
    </row>
    <row r="89" spans="1:7" x14ac:dyDescent="0.25">
      <c r="A89" s="1" t="s">
        <v>57</v>
      </c>
      <c r="B89" s="9" t="s">
        <v>58</v>
      </c>
      <c r="C89" s="10">
        <v>58</v>
      </c>
      <c r="D89" s="10">
        <v>136</v>
      </c>
      <c r="E89" s="10">
        <v>31</v>
      </c>
      <c r="F89" s="10">
        <v>117</v>
      </c>
      <c r="G89" s="2">
        <f t="shared" si="1"/>
        <v>6.8376068376068355E-2</v>
      </c>
    </row>
    <row r="90" spans="1:7" x14ac:dyDescent="0.25">
      <c r="A90" s="1" t="s">
        <v>59</v>
      </c>
      <c r="B90" s="9" t="s">
        <v>60</v>
      </c>
      <c r="C90" s="10">
        <v>140</v>
      </c>
      <c r="D90" s="10">
        <v>384</v>
      </c>
      <c r="E90" s="10">
        <v>82</v>
      </c>
      <c r="F90" s="10">
        <v>379</v>
      </c>
      <c r="G90" s="2">
        <f t="shared" si="1"/>
        <v>0.13984168865435354</v>
      </c>
    </row>
    <row r="91" spans="1:7" x14ac:dyDescent="0.25">
      <c r="A91" s="1" t="s">
        <v>61</v>
      </c>
      <c r="B91" s="9" t="s">
        <v>62</v>
      </c>
      <c r="C91" s="10">
        <v>46</v>
      </c>
      <c r="D91" s="10">
        <v>118</v>
      </c>
      <c r="E91" s="10">
        <v>41</v>
      </c>
      <c r="F91" s="10">
        <v>122</v>
      </c>
      <c r="G91" s="2">
        <f t="shared" si="1"/>
        <v>7.3770491803278659E-2</v>
      </c>
    </row>
    <row r="92" spans="1:7" x14ac:dyDescent="0.25">
      <c r="A92" s="1" t="s">
        <v>63</v>
      </c>
      <c r="B92" s="9" t="s">
        <v>64</v>
      </c>
      <c r="C92" s="10">
        <v>19</v>
      </c>
      <c r="D92" s="10">
        <v>52</v>
      </c>
      <c r="E92" s="10">
        <v>9</v>
      </c>
      <c r="F92" s="10">
        <v>45</v>
      </c>
      <c r="G92" s="2">
        <f t="shared" si="1"/>
        <v>6.6666666666666652E-2</v>
      </c>
    </row>
    <row r="93" spans="1:7" x14ac:dyDescent="0.25">
      <c r="A93" s="1" t="s">
        <v>65</v>
      </c>
      <c r="B93" s="9" t="s">
        <v>66</v>
      </c>
      <c r="C93" s="10">
        <v>41</v>
      </c>
      <c r="D93" s="10">
        <v>117</v>
      </c>
      <c r="E93" s="10">
        <v>34</v>
      </c>
      <c r="F93" s="10">
        <v>127</v>
      </c>
      <c r="G93" s="2">
        <f t="shared" si="1"/>
        <v>0.13385826771653542</v>
      </c>
    </row>
    <row r="94" spans="1:7" x14ac:dyDescent="0.25">
      <c r="A94" s="1" t="s">
        <v>67</v>
      </c>
      <c r="B94" s="9" t="s">
        <v>68</v>
      </c>
      <c r="C94" s="10">
        <v>47</v>
      </c>
      <c r="D94" s="10">
        <v>149</v>
      </c>
      <c r="E94" s="10">
        <v>45</v>
      </c>
      <c r="F94" s="10">
        <v>158</v>
      </c>
      <c r="G94" s="2">
        <f t="shared" si="1"/>
        <v>6.9620253164557E-2</v>
      </c>
    </row>
    <row r="95" spans="1:7" x14ac:dyDescent="0.25">
      <c r="A95" s="1" t="s">
        <v>69</v>
      </c>
      <c r="B95" s="9" t="s">
        <v>70</v>
      </c>
      <c r="C95" s="10">
        <v>21</v>
      </c>
      <c r="D95" s="10">
        <v>48</v>
      </c>
      <c r="E95" s="10">
        <v>20</v>
      </c>
      <c r="F95" s="10">
        <v>55</v>
      </c>
      <c r="G95" s="2">
        <f t="shared" si="1"/>
        <v>0.1454545454545455</v>
      </c>
    </row>
    <row r="96" spans="1:7" x14ac:dyDescent="0.25">
      <c r="A96" s="1" t="s">
        <v>71</v>
      </c>
      <c r="B96" s="9" t="s">
        <v>72</v>
      </c>
      <c r="C96" s="10">
        <v>62</v>
      </c>
      <c r="D96" s="10">
        <v>164</v>
      </c>
      <c r="E96" s="10">
        <v>39</v>
      </c>
      <c r="F96" s="10">
        <v>164</v>
      </c>
      <c r="G96" s="2">
        <f t="shared" si="1"/>
        <v>0.1402439024390244</v>
      </c>
    </row>
    <row r="97" spans="1:7" x14ac:dyDescent="0.25">
      <c r="A97" s="1" t="s">
        <v>73</v>
      </c>
      <c r="B97" s="9" t="s">
        <v>74</v>
      </c>
      <c r="C97" s="10">
        <v>30</v>
      </c>
      <c r="D97" s="10">
        <v>90</v>
      </c>
      <c r="E97" s="10">
        <v>25</v>
      </c>
      <c r="F97" s="10">
        <v>107</v>
      </c>
      <c r="G97" s="2">
        <f t="shared" si="1"/>
        <v>0.20560747663551404</v>
      </c>
    </row>
    <row r="98" spans="1:7" x14ac:dyDescent="0.25">
      <c r="A98" s="1" t="s">
        <v>75</v>
      </c>
      <c r="B98" s="9" t="s">
        <v>76</v>
      </c>
      <c r="C98" s="10">
        <v>17</v>
      </c>
      <c r="D98" s="10">
        <v>45</v>
      </c>
      <c r="E98" s="10">
        <v>9</v>
      </c>
      <c r="F98" s="10">
        <v>42</v>
      </c>
      <c r="G98" s="2">
        <f t="shared" si="1"/>
        <v>0.11904761904761907</v>
      </c>
    </row>
    <row r="99" spans="1:7" x14ac:dyDescent="0.25">
      <c r="A99" s="1" t="s">
        <v>77</v>
      </c>
      <c r="B99" s="9" t="s">
        <v>78</v>
      </c>
      <c r="C99" s="10">
        <v>121</v>
      </c>
      <c r="D99" s="10">
        <v>313</v>
      </c>
      <c r="E99" s="10">
        <v>60</v>
      </c>
      <c r="F99" s="10">
        <v>300</v>
      </c>
      <c r="G99" s="2">
        <f t="shared" si="1"/>
        <v>0.16000000000000003</v>
      </c>
    </row>
    <row r="100" spans="1:7" x14ac:dyDescent="0.25">
      <c r="A100" s="1" t="s">
        <v>79</v>
      </c>
      <c r="B100" s="9" t="s">
        <v>80</v>
      </c>
      <c r="C100" s="10">
        <v>56</v>
      </c>
      <c r="D100" s="10">
        <v>197</v>
      </c>
      <c r="E100" s="10">
        <v>48</v>
      </c>
      <c r="F100" s="10">
        <v>207</v>
      </c>
      <c r="G100" s="2">
        <f t="shared" si="1"/>
        <v>8.6956521739130488E-2</v>
      </c>
    </row>
    <row r="101" spans="1:7" x14ac:dyDescent="0.25">
      <c r="A101" s="1" t="s">
        <v>149</v>
      </c>
      <c r="B101" s="9" t="s">
        <v>150</v>
      </c>
      <c r="C101" s="10">
        <v>39</v>
      </c>
      <c r="D101" s="10">
        <v>91</v>
      </c>
      <c r="E101" s="10">
        <v>17</v>
      </c>
      <c r="F101" s="10">
        <v>82</v>
      </c>
      <c r="G101" s="2">
        <f t="shared" si="1"/>
        <v>0.15853658536585369</v>
      </c>
    </row>
    <row r="102" spans="1:7" x14ac:dyDescent="0.25">
      <c r="A102" s="1" t="s">
        <v>81</v>
      </c>
      <c r="B102" s="9" t="s">
        <v>82</v>
      </c>
      <c r="C102" s="10">
        <v>65</v>
      </c>
      <c r="D102" s="10">
        <v>165</v>
      </c>
      <c r="E102" s="10">
        <v>35</v>
      </c>
      <c r="F102" s="10">
        <v>156</v>
      </c>
      <c r="G102" s="2">
        <f t="shared" si="1"/>
        <v>0.13461538461538458</v>
      </c>
    </row>
    <row r="103" spans="1:7" x14ac:dyDescent="0.25">
      <c r="A103" s="1" t="s">
        <v>83</v>
      </c>
      <c r="B103" s="9" t="s">
        <v>84</v>
      </c>
      <c r="C103" s="10">
        <v>63</v>
      </c>
      <c r="D103" s="10">
        <v>159</v>
      </c>
      <c r="E103" s="10">
        <v>29</v>
      </c>
      <c r="F103" s="10">
        <v>136</v>
      </c>
      <c r="G103" s="2">
        <f t="shared" si="1"/>
        <v>8.0882352941176516E-2</v>
      </c>
    </row>
    <row r="104" spans="1:7" x14ac:dyDescent="0.25">
      <c r="A104" s="1" t="s">
        <v>85</v>
      </c>
      <c r="B104" s="9" t="s">
        <v>86</v>
      </c>
      <c r="C104" s="10">
        <v>62</v>
      </c>
      <c r="D104" s="10">
        <v>149</v>
      </c>
      <c r="E104" s="10">
        <v>31</v>
      </c>
      <c r="F104" s="10">
        <v>143</v>
      </c>
      <c r="G104" s="2">
        <f t="shared" si="1"/>
        <v>0.17482517482517479</v>
      </c>
    </row>
    <row r="105" spans="1:7" x14ac:dyDescent="0.25">
      <c r="A105" s="1" t="s">
        <v>87</v>
      </c>
      <c r="B105" s="9" t="s">
        <v>88</v>
      </c>
      <c r="C105" s="10">
        <v>54</v>
      </c>
      <c r="D105" s="10">
        <v>187</v>
      </c>
      <c r="E105" s="10">
        <v>68</v>
      </c>
      <c r="F105" s="10">
        <v>216</v>
      </c>
      <c r="G105" s="2">
        <f t="shared" si="1"/>
        <v>6.944444444444442E-2</v>
      </c>
    </row>
    <row r="106" spans="1:7" x14ac:dyDescent="0.25">
      <c r="A106" s="1" t="s">
        <v>89</v>
      </c>
      <c r="B106" s="9" t="s">
        <v>90</v>
      </c>
      <c r="C106" s="10">
        <v>67</v>
      </c>
      <c r="D106" s="10">
        <v>176</v>
      </c>
      <c r="E106" s="10">
        <v>35</v>
      </c>
      <c r="F106" s="10">
        <v>157</v>
      </c>
      <c r="G106" s="2">
        <f t="shared" si="1"/>
        <v>8.2802547770700619E-2</v>
      </c>
    </row>
    <row r="107" spans="1:7" x14ac:dyDescent="0.25">
      <c r="A107" s="1" t="s">
        <v>91</v>
      </c>
      <c r="B107" s="9" t="s">
        <v>92</v>
      </c>
      <c r="C107" s="10">
        <v>19</v>
      </c>
      <c r="D107" s="10">
        <v>57</v>
      </c>
      <c r="E107" s="10">
        <v>25</v>
      </c>
      <c r="F107" s="10">
        <v>84</v>
      </c>
      <c r="G107" s="2">
        <f t="shared" si="1"/>
        <v>0.25</v>
      </c>
    </row>
    <row r="108" spans="1:7" x14ac:dyDescent="0.25">
      <c r="A108" s="1" t="s">
        <v>93</v>
      </c>
      <c r="B108" s="9" t="s">
        <v>94</v>
      </c>
      <c r="C108" s="10">
        <v>114</v>
      </c>
      <c r="D108" s="10">
        <v>260</v>
      </c>
      <c r="E108" s="10">
        <v>82</v>
      </c>
      <c r="F108" s="10">
        <v>272</v>
      </c>
      <c r="G108" s="2">
        <f t="shared" si="1"/>
        <v>0.16176470588235292</v>
      </c>
    </row>
    <row r="109" spans="1:7" x14ac:dyDescent="0.25">
      <c r="A109" s="1" t="s">
        <v>95</v>
      </c>
      <c r="B109" s="9" t="s">
        <v>96</v>
      </c>
      <c r="C109" s="10">
        <v>49</v>
      </c>
      <c r="D109" s="10">
        <v>164</v>
      </c>
      <c r="E109" s="10">
        <v>44</v>
      </c>
      <c r="F109" s="10">
        <v>175</v>
      </c>
      <c r="G109" s="2">
        <f t="shared" si="1"/>
        <v>9.1428571428571415E-2</v>
      </c>
    </row>
    <row r="110" spans="1:7" x14ac:dyDescent="0.25">
      <c r="A110" s="1" t="s">
        <v>97</v>
      </c>
      <c r="B110" s="9" t="s">
        <v>98</v>
      </c>
      <c r="C110" s="10">
        <v>57</v>
      </c>
      <c r="D110" s="10">
        <v>136</v>
      </c>
      <c r="E110" s="10">
        <v>27</v>
      </c>
      <c r="F110" s="10">
        <v>119</v>
      </c>
      <c r="G110" s="2">
        <f t="shared" si="1"/>
        <v>0.10924369747899154</v>
      </c>
    </row>
    <row r="111" spans="1:7" x14ac:dyDescent="0.25">
      <c r="A111" s="1" t="s">
        <v>99</v>
      </c>
      <c r="B111" s="9" t="s">
        <v>100</v>
      </c>
      <c r="C111" s="10">
        <v>50</v>
      </c>
      <c r="D111" s="10">
        <v>120</v>
      </c>
      <c r="E111" s="10">
        <v>30</v>
      </c>
      <c r="F111" s="10">
        <v>106</v>
      </c>
      <c r="G111" s="2">
        <f t="shared" si="1"/>
        <v>5.6603773584905648E-2</v>
      </c>
    </row>
    <row r="112" spans="1:7" x14ac:dyDescent="0.25">
      <c r="A112" s="1" t="s">
        <v>101</v>
      </c>
      <c r="B112" s="9" t="s">
        <v>102</v>
      </c>
      <c r="C112" s="10">
        <v>41</v>
      </c>
      <c r="D112" s="10">
        <v>109</v>
      </c>
      <c r="E112" s="10">
        <v>33</v>
      </c>
      <c r="F112" s="10">
        <v>117</v>
      </c>
      <c r="G112" s="2">
        <f t="shared" si="1"/>
        <v>0.13675213675213671</v>
      </c>
    </row>
    <row r="113" spans="1:7" x14ac:dyDescent="0.25">
      <c r="A113" s="1" t="s">
        <v>103</v>
      </c>
      <c r="B113" s="9" t="s">
        <v>104</v>
      </c>
      <c r="C113" s="10">
        <v>37</v>
      </c>
      <c r="D113" s="10">
        <v>118</v>
      </c>
      <c r="E113" s="10">
        <v>21</v>
      </c>
      <c r="F113" s="10">
        <v>121</v>
      </c>
      <c r="G113" s="2">
        <f t="shared" si="1"/>
        <v>0.15702479338842978</v>
      </c>
    </row>
    <row r="114" spans="1:7" x14ac:dyDescent="0.25">
      <c r="A114" s="1" t="s">
        <v>105</v>
      </c>
      <c r="B114" s="9" t="s">
        <v>106</v>
      </c>
      <c r="C114" s="10">
        <v>53</v>
      </c>
      <c r="D114" s="10">
        <v>134</v>
      </c>
      <c r="E114" s="10">
        <v>22</v>
      </c>
      <c r="F114" s="10">
        <v>121</v>
      </c>
      <c r="G114" s="2">
        <f t="shared" si="1"/>
        <v>0.14876033057851235</v>
      </c>
    </row>
    <row r="115" spans="1:7" x14ac:dyDescent="0.25">
      <c r="A115" s="1" t="s">
        <v>107</v>
      </c>
      <c r="B115" s="9" t="s">
        <v>108</v>
      </c>
      <c r="C115" s="10">
        <v>23</v>
      </c>
      <c r="D115" s="10">
        <v>74</v>
      </c>
      <c r="E115" s="10">
        <v>21</v>
      </c>
      <c r="F115" s="10">
        <v>82</v>
      </c>
      <c r="G115" s="2">
        <f t="shared" si="1"/>
        <v>0.12195121951219512</v>
      </c>
    </row>
    <row r="116" spans="1:7" x14ac:dyDescent="0.25">
      <c r="A116" s="1" t="s">
        <v>109</v>
      </c>
      <c r="B116" s="9" t="s">
        <v>110</v>
      </c>
      <c r="C116" s="10">
        <v>44</v>
      </c>
      <c r="D116" s="10">
        <v>129</v>
      </c>
      <c r="E116" s="10">
        <v>42</v>
      </c>
      <c r="F116" s="10">
        <v>127</v>
      </c>
      <c r="G116" s="2">
        <f t="shared" si="1"/>
        <v>0</v>
      </c>
    </row>
    <row r="117" spans="1:7" x14ac:dyDescent="0.25">
      <c r="A117" s="1" t="s">
        <v>111</v>
      </c>
      <c r="B117" s="9" t="s">
        <v>112</v>
      </c>
      <c r="C117" s="10">
        <v>53</v>
      </c>
      <c r="D117" s="10">
        <v>122</v>
      </c>
      <c r="E117" s="10">
        <v>28</v>
      </c>
      <c r="F117" s="10">
        <v>120</v>
      </c>
      <c r="G117" s="2">
        <f t="shared" si="1"/>
        <v>0.19166666666666665</v>
      </c>
    </row>
    <row r="118" spans="1:7" x14ac:dyDescent="0.25">
      <c r="A118" s="1" t="s">
        <v>113</v>
      </c>
      <c r="B118" s="9" t="s">
        <v>114</v>
      </c>
      <c r="C118" s="10">
        <v>62</v>
      </c>
      <c r="D118" s="10">
        <v>179</v>
      </c>
      <c r="E118" s="10">
        <v>39</v>
      </c>
      <c r="F118" s="10">
        <v>203</v>
      </c>
      <c r="G118" s="2">
        <f t="shared" si="1"/>
        <v>0.23152709359605916</v>
      </c>
    </row>
    <row r="119" spans="1:7" x14ac:dyDescent="0.25">
      <c r="A119" s="1" t="s">
        <v>115</v>
      </c>
      <c r="B119" s="9" t="s">
        <v>116</v>
      </c>
      <c r="C119" s="10">
        <v>22</v>
      </c>
      <c r="D119" s="10">
        <v>67</v>
      </c>
      <c r="E119" s="10">
        <v>12</v>
      </c>
      <c r="F119" s="10">
        <v>65</v>
      </c>
      <c r="G119" s="2">
        <f t="shared" si="1"/>
        <v>0.12307692307692308</v>
      </c>
    </row>
    <row r="120" spans="1:7" x14ac:dyDescent="0.25">
      <c r="A120" s="1" t="s">
        <v>117</v>
      </c>
      <c r="B120" s="9" t="s">
        <v>118</v>
      </c>
      <c r="C120" s="10">
        <v>37</v>
      </c>
      <c r="D120" s="10">
        <v>109</v>
      </c>
      <c r="E120" s="10">
        <v>36</v>
      </c>
      <c r="F120" s="10">
        <v>117</v>
      </c>
      <c r="G120" s="2">
        <f t="shared" si="1"/>
        <v>7.6923076923076872E-2</v>
      </c>
    </row>
    <row r="121" spans="1:7" x14ac:dyDescent="0.25">
      <c r="A121" s="1" t="s">
        <v>119</v>
      </c>
      <c r="B121" s="9" t="s">
        <v>120</v>
      </c>
      <c r="C121" s="10">
        <v>67</v>
      </c>
      <c r="D121" s="10">
        <v>212</v>
      </c>
      <c r="E121" s="10">
        <v>36</v>
      </c>
      <c r="F121" s="10">
        <v>225</v>
      </c>
      <c r="G121" s="2">
        <f t="shared" si="1"/>
        <v>0.19555555555555559</v>
      </c>
    </row>
    <row r="122" spans="1:7" x14ac:dyDescent="0.25">
      <c r="A122" s="1" t="s">
        <v>121</v>
      </c>
      <c r="B122" s="9" t="s">
        <v>122</v>
      </c>
      <c r="C122" s="10">
        <v>36</v>
      </c>
      <c r="D122" s="10">
        <v>106</v>
      </c>
      <c r="E122" s="10">
        <v>24</v>
      </c>
      <c r="F122" s="10">
        <v>108</v>
      </c>
      <c r="G122" s="2">
        <f t="shared" si="1"/>
        <v>0.12962962962962965</v>
      </c>
    </row>
    <row r="123" spans="1:7" x14ac:dyDescent="0.25">
      <c r="A123" s="1" t="s">
        <v>123</v>
      </c>
      <c r="B123" s="9" t="s">
        <v>124</v>
      </c>
      <c r="C123" s="10">
        <v>58</v>
      </c>
      <c r="D123" s="10">
        <v>143</v>
      </c>
      <c r="E123" s="10">
        <v>36</v>
      </c>
      <c r="F123" s="10">
        <v>148</v>
      </c>
      <c r="G123" s="2">
        <f t="shared" si="1"/>
        <v>0.18243243243243246</v>
      </c>
    </row>
    <row r="124" spans="1:7" x14ac:dyDescent="0.25">
      <c r="A124" s="1" t="s">
        <v>125</v>
      </c>
      <c r="B124" s="9" t="s">
        <v>126</v>
      </c>
      <c r="C124" s="10">
        <v>120</v>
      </c>
      <c r="D124" s="10">
        <v>301</v>
      </c>
      <c r="E124" s="10">
        <v>88</v>
      </c>
      <c r="F124" s="10">
        <v>292</v>
      </c>
      <c r="G124" s="2">
        <f t="shared" si="1"/>
        <v>7.8767123287671215E-2</v>
      </c>
    </row>
    <row r="125" spans="1:7" x14ac:dyDescent="0.25">
      <c r="A125" s="1" t="s">
        <v>127</v>
      </c>
      <c r="B125" s="9" t="s">
        <v>128</v>
      </c>
      <c r="C125" s="10">
        <v>37</v>
      </c>
      <c r="D125" s="10">
        <v>121</v>
      </c>
      <c r="E125" s="10">
        <v>22</v>
      </c>
      <c r="F125" s="10">
        <v>138</v>
      </c>
      <c r="G125" s="2">
        <f t="shared" si="1"/>
        <v>0.23188405797101452</v>
      </c>
    </row>
    <row r="126" spans="1:7" x14ac:dyDescent="0.25">
      <c r="A126" s="1" t="s">
        <v>129</v>
      </c>
      <c r="B126" s="9" t="s">
        <v>130</v>
      </c>
      <c r="C126" s="10">
        <v>53</v>
      </c>
      <c r="D126" s="10">
        <v>120</v>
      </c>
      <c r="E126" s="10">
        <v>26</v>
      </c>
      <c r="F126" s="10">
        <v>106</v>
      </c>
      <c r="G126" s="2">
        <f t="shared" si="1"/>
        <v>0.12264150943396224</v>
      </c>
    </row>
    <row r="127" spans="1:7" x14ac:dyDescent="0.25">
      <c r="A127" s="1" t="s">
        <v>131</v>
      </c>
      <c r="B127" s="9" t="s">
        <v>132</v>
      </c>
      <c r="C127" s="10">
        <v>59</v>
      </c>
      <c r="D127" s="10">
        <v>148</v>
      </c>
      <c r="E127" s="10">
        <v>40</v>
      </c>
      <c r="F127" s="10">
        <v>147</v>
      </c>
      <c r="G127" s="2">
        <f t="shared" si="1"/>
        <v>0.12244897959183676</v>
      </c>
    </row>
    <row r="128" spans="1:7" x14ac:dyDescent="0.25">
      <c r="A128" s="1" t="s">
        <v>133</v>
      </c>
      <c r="B128" s="9" t="s">
        <v>134</v>
      </c>
      <c r="C128" s="10">
        <v>92</v>
      </c>
      <c r="D128" s="10">
        <v>288</v>
      </c>
      <c r="E128" s="10">
        <v>51</v>
      </c>
      <c r="F128" s="10">
        <v>263</v>
      </c>
      <c r="G128" s="2">
        <f t="shared" si="1"/>
        <v>6.0836501901140649E-2</v>
      </c>
    </row>
    <row r="129" spans="1:7" x14ac:dyDescent="0.25">
      <c r="A129" s="1" t="s">
        <v>135</v>
      </c>
      <c r="B129" s="9" t="s">
        <v>136</v>
      </c>
      <c r="C129" s="10">
        <v>27</v>
      </c>
      <c r="D129" s="10">
        <v>64</v>
      </c>
      <c r="E129" s="10">
        <v>22</v>
      </c>
      <c r="F129" s="10">
        <v>74</v>
      </c>
      <c r="G129" s="2">
        <f t="shared" si="1"/>
        <v>0.20270270270270274</v>
      </c>
    </row>
    <row r="130" spans="1:7" x14ac:dyDescent="0.25">
      <c r="A130" s="1" t="s">
        <v>137</v>
      </c>
      <c r="B130" s="9" t="s">
        <v>138</v>
      </c>
      <c r="C130" s="10">
        <v>22</v>
      </c>
      <c r="D130" s="10">
        <v>50</v>
      </c>
      <c r="E130" s="10">
        <v>14</v>
      </c>
      <c r="F130" s="10">
        <v>45</v>
      </c>
      <c r="G130" s="2">
        <f t="shared" si="1"/>
        <v>6.6666666666666652E-2</v>
      </c>
    </row>
    <row r="131" spans="1:7" x14ac:dyDescent="0.25">
      <c r="A131" s="1" t="s">
        <v>139</v>
      </c>
      <c r="B131" s="9" t="s">
        <v>140</v>
      </c>
      <c r="C131" s="10">
        <v>87</v>
      </c>
      <c r="D131" s="10">
        <v>196</v>
      </c>
      <c r="E131" s="10">
        <v>42</v>
      </c>
      <c r="F131" s="10">
        <v>173</v>
      </c>
      <c r="G131" s="2">
        <f t="shared" si="1"/>
        <v>0.12716763005780352</v>
      </c>
    </row>
    <row r="132" spans="1:7" x14ac:dyDescent="0.25">
      <c r="A132" s="1" t="s">
        <v>141</v>
      </c>
      <c r="B132" s="9" t="s">
        <v>142</v>
      </c>
      <c r="C132" s="10">
        <v>68</v>
      </c>
      <c r="D132" s="10">
        <v>206</v>
      </c>
      <c r="E132" s="10">
        <v>60</v>
      </c>
      <c r="F132" s="10">
        <v>235</v>
      </c>
      <c r="G132" s="2">
        <f t="shared" si="1"/>
        <v>0.1574468085106383</v>
      </c>
    </row>
    <row r="133" spans="1:7" x14ac:dyDescent="0.25">
      <c r="A133" s="1" t="s">
        <v>143</v>
      </c>
      <c r="B133" s="9" t="s">
        <v>144</v>
      </c>
      <c r="C133" s="10">
        <v>72</v>
      </c>
      <c r="D133" s="10">
        <v>197</v>
      </c>
      <c r="E133" s="10">
        <v>33</v>
      </c>
      <c r="F133" s="10">
        <v>167</v>
      </c>
      <c r="G133" s="2">
        <f t="shared" si="1"/>
        <v>5.3892215568862256E-2</v>
      </c>
    </row>
    <row r="134" spans="1:7" x14ac:dyDescent="0.25">
      <c r="A134" s="1" t="s">
        <v>145</v>
      </c>
      <c r="B134" s="9" t="s">
        <v>146</v>
      </c>
      <c r="C134" s="10">
        <v>36</v>
      </c>
      <c r="D134" s="10">
        <v>84</v>
      </c>
      <c r="E134" s="10">
        <v>21</v>
      </c>
      <c r="F134" s="10">
        <v>78</v>
      </c>
      <c r="G134" s="2">
        <f t="shared" si="1"/>
        <v>0.11538461538461542</v>
      </c>
    </row>
    <row r="135" spans="1:7" x14ac:dyDescent="0.25">
      <c r="A135" s="1" t="s">
        <v>147</v>
      </c>
      <c r="B135" s="9" t="s">
        <v>148</v>
      </c>
      <c r="C135" s="10">
        <v>43</v>
      </c>
      <c r="D135" s="10">
        <v>125</v>
      </c>
      <c r="E135" s="10">
        <v>37</v>
      </c>
      <c r="F135" s="10">
        <v>122</v>
      </c>
      <c r="G135" s="2">
        <f t="shared" si="1"/>
        <v>2.4590163934426257E-2</v>
      </c>
    </row>
    <row r="136" spans="1:7" x14ac:dyDescent="0.25">
      <c r="A136" s="1" t="s">
        <v>151</v>
      </c>
      <c r="B136" s="9" t="s">
        <v>152</v>
      </c>
      <c r="C136" s="10">
        <v>41</v>
      </c>
      <c r="D136" s="10">
        <v>99</v>
      </c>
      <c r="E136" s="10">
        <v>27</v>
      </c>
      <c r="F136" s="10">
        <v>96</v>
      </c>
      <c r="G136" s="2">
        <f t="shared" si="1"/>
        <v>0.11458333333333337</v>
      </c>
    </row>
    <row r="137" spans="1:7" x14ac:dyDescent="0.25">
      <c r="A137" s="1" t="s">
        <v>153</v>
      </c>
      <c r="B137" s="9" t="s">
        <v>154</v>
      </c>
      <c r="C137" s="10">
        <v>21</v>
      </c>
      <c r="D137" s="10">
        <v>52</v>
      </c>
      <c r="E137" s="10">
        <v>19</v>
      </c>
      <c r="F137" s="10">
        <v>56</v>
      </c>
      <c r="G137" s="2">
        <f t="shared" si="1"/>
        <v>0.1071428571428571</v>
      </c>
    </row>
    <row r="138" spans="1:7" x14ac:dyDescent="0.25">
      <c r="A138" s="1" t="s">
        <v>155</v>
      </c>
      <c r="B138" s="9" t="s">
        <v>156</v>
      </c>
      <c r="C138" s="10">
        <v>17</v>
      </c>
      <c r="D138" s="10">
        <v>53</v>
      </c>
      <c r="E138" s="10">
        <v>15</v>
      </c>
      <c r="F138" s="10">
        <v>58</v>
      </c>
      <c r="G138" s="2">
        <f t="shared" ref="G138:G142" si="2">1-((D138-C138)+E138)/F138</f>
        <v>0.12068965517241381</v>
      </c>
    </row>
    <row r="139" spans="1:7" x14ac:dyDescent="0.25">
      <c r="A139" s="1" t="s">
        <v>157</v>
      </c>
      <c r="B139" s="9" t="s">
        <v>158</v>
      </c>
      <c r="C139" s="10">
        <v>44</v>
      </c>
      <c r="D139" s="10">
        <v>100</v>
      </c>
      <c r="E139" s="10">
        <v>27</v>
      </c>
      <c r="F139" s="10">
        <v>100</v>
      </c>
      <c r="G139" s="2">
        <f t="shared" si="2"/>
        <v>0.17000000000000004</v>
      </c>
    </row>
    <row r="140" spans="1:7" x14ac:dyDescent="0.25">
      <c r="A140" s="3" t="s">
        <v>159</v>
      </c>
      <c r="B140" s="9" t="s">
        <v>160</v>
      </c>
      <c r="C140" s="10">
        <v>65</v>
      </c>
      <c r="D140" s="10">
        <v>163</v>
      </c>
      <c r="E140" s="10">
        <v>65</v>
      </c>
      <c r="F140" s="10">
        <v>179</v>
      </c>
      <c r="G140" s="4">
        <f t="shared" si="2"/>
        <v>8.9385474860335212E-2</v>
      </c>
    </row>
    <row r="141" spans="1:7" x14ac:dyDescent="0.25">
      <c r="A141" s="16" t="s">
        <v>267</v>
      </c>
      <c r="B141" s="16"/>
      <c r="C141" s="7">
        <f t="shared" ref="C141:E141" si="3">SUBTOTAL(9,C62:C140)</f>
        <v>3917</v>
      </c>
      <c r="D141" s="7">
        <f t="shared" si="3"/>
        <v>10392</v>
      </c>
      <c r="E141" s="7">
        <f t="shared" si="3"/>
        <v>2538</v>
      </c>
      <c r="F141" s="7">
        <f t="shared" ref="F141" si="4">SUBTOTAL(9,F62:F140)</f>
        <v>10292</v>
      </c>
      <c r="G141" s="8">
        <f t="shared" si="2"/>
        <v>0.12427127866303922</v>
      </c>
    </row>
    <row r="142" spans="1:7" x14ac:dyDescent="0.25">
      <c r="A142" s="16" t="s">
        <v>268</v>
      </c>
      <c r="B142" s="16"/>
      <c r="C142" s="7">
        <f t="shared" ref="C142:E142" si="5">SUBTOTAL(9,C9:C61)</f>
        <v>9130</v>
      </c>
      <c r="D142" s="7">
        <f t="shared" si="5"/>
        <v>23747</v>
      </c>
      <c r="E142" s="7">
        <f t="shared" si="5"/>
        <v>5216</v>
      </c>
      <c r="F142" s="7">
        <f t="shared" ref="F142" si="6">SUBTOTAL(9,F9:F61)</f>
        <v>23484</v>
      </c>
      <c r="G142" s="8">
        <f t="shared" si="2"/>
        <v>0.15546755237608589</v>
      </c>
    </row>
    <row r="143" spans="1:7" x14ac:dyDescent="0.25">
      <c r="A143" s="16" t="s">
        <v>269</v>
      </c>
      <c r="B143" s="16"/>
      <c r="C143" s="7">
        <f>SUBTOTAL(9,C9:C140)</f>
        <v>13047</v>
      </c>
      <c r="D143" s="7">
        <f t="shared" ref="D143:F143" si="7">SUBTOTAL(9,D9:D140)</f>
        <v>34139</v>
      </c>
      <c r="E143" s="7">
        <f t="shared" si="7"/>
        <v>7754</v>
      </c>
      <c r="F143" s="7">
        <f t="shared" si="7"/>
        <v>33776</v>
      </c>
      <c r="G143" s="8">
        <f>1-((D143-C143)+E143)/F143</f>
        <v>0.14596162955945047</v>
      </c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</sheetData>
  <mergeCells count="10">
    <mergeCell ref="A7:G7"/>
    <mergeCell ref="A141:B141"/>
    <mergeCell ref="A142:B142"/>
    <mergeCell ref="A143:B143"/>
    <mergeCell ref="A1:G1"/>
    <mergeCell ref="A2:G2"/>
    <mergeCell ref="A3:G3"/>
    <mergeCell ref="A4:G4"/>
    <mergeCell ref="A5:G5"/>
    <mergeCell ref="A6:G6"/>
  </mergeCells>
  <pageMargins left="0.70866141732283472" right="0.31496062992125984" top="0.74803149606299213" bottom="0.74803149606299213" header="0.31496062992125984" footer="0.31496062992125984"/>
  <pageSetup scale="60" orientation="portrait" r:id="rId1"/>
  <rowBreaks count="2" manualBreakCount="2">
    <brk id="75" max="6" man="1"/>
    <brk id="1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Abandono_Escolar</vt:lpstr>
      <vt:lpstr>Abandono_Escolar!Área_de_impresión</vt:lpstr>
      <vt:lpstr>Abandono_Escolar!Títulos_a_imprimir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dcterms:created xsi:type="dcterms:W3CDTF">2019-03-21T16:12:06Z</dcterms:created>
  <dcterms:modified xsi:type="dcterms:W3CDTF">2020-04-23T19:50:44Z</dcterms:modified>
</cp:coreProperties>
</file>