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7620"/>
  </bookViews>
  <sheets>
    <sheet name="Eficiencia_Terminal" sheetId="1" r:id="rId1"/>
  </sheets>
  <definedNames>
    <definedName name="_a1000000">#REF!</definedName>
    <definedName name="_xlnm.Print_Area" localSheetId="0">Eficiencia_Terminal!$A$1:$E$146</definedName>
    <definedName name="_xlnm.Print_Titles" localSheetId="0">Eficiencia_Terminal!$1:$8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C143" i="1"/>
  <c r="D142" i="1"/>
  <c r="C142" i="1"/>
  <c r="D141" i="1"/>
  <c r="E141" i="1" s="1"/>
  <c r="C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42" i="1" l="1"/>
  <c r="E143" i="1"/>
</calcChain>
</file>

<file path=xl/sharedStrings.xml><?xml version="1.0" encoding="utf-8"?>
<sst xmlns="http://schemas.openxmlformats.org/spreadsheetml/2006/main" count="274" uniqueCount="274">
  <si>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</si>
  <si>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</si>
  <si>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</si>
  <si>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</si>
  <si>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</si>
  <si>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</si>
  <si>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</si>
  <si>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</si>
  <si>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</si>
  <si>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</si>
  <si>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</si>
  <si>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</si>
  <si>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</si>
  <si>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</si>
  <si>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</si>
  <si>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</si>
  <si>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</si>
  <si>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</si>
  <si>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</si>
  <si>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</si>
  <si>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</si>
  <si>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</si>
  <si>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</si>
  <si>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</si>
  <si>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</si>
  <si>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</si>
  <si>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</si>
  <si>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</si>
  <si>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</si>
  <si>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</si>
  <si>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</si>
  <si>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</si>
  <si>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</si>
  <si>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</si>
  <si>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</si>
  <si>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</si>
  <si>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</si>
  <si>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</si>
  <si>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</si>
  <si>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</si>
  <si>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</si>
  <si>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</si>
  <si>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</si>
  <si>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</si>
  <si>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</si>
  <si>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</si>
  <si>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</si>
  <si>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</si>
  <si>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</si>
  <si>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</si>
  <si>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</si>
  <si>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</si>
  <si>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</si>
  <si>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</si>
  <si>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</si>
  <si>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</si>
  <si>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</si>
  <si>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</si>
  <si>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</si>
  <si>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</si>
  <si>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</si>
  <si>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</si>
  <si>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</si>
  <si>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</si>
  <si>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</si>
  <si>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</si>
  <si>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</si>
  <si>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</si>
  <si>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</si>
  <si>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</si>
  <si>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</si>
  <si>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</si>
  <si>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</si>
  <si>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</si>
  <si>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</si>
  <si>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</si>
  <si>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</si>
  <si>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</si>
  <si>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</si>
  <si>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</si>
  <si>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</si>
  <si>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</si>
  <si>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</si>
  <si>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</si>
  <si>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</si>
  <si>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</si>
  <si>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</si>
  <si>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</si>
  <si>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</si>
  <si>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</si>
  <si>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</si>
  <si>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</si>
  <si>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</si>
  <si>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</si>
  <si>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</si>
  <si>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</si>
  <si>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</si>
  <si>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</si>
  <si>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</si>
  <si>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</si>
  <si>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</si>
  <si>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</si>
  <si>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</si>
  <si>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</si>
  <si>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</si>
  <si>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</si>
  <si>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</si>
  <si>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</si>
  <si>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</si>
  <si>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</si>
  <si>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</si>
  <si>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</si>
  <si>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</si>
  <si>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</si>
  <si>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</si>
  <si>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</si>
  <si>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</si>
  <si>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</si>
  <si>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</si>
  <si>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</si>
  <si>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</si>
  <si>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</si>
  <si>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</si>
  <si>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</si>
  <si>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</si>
  <si>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</si>
  <si>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</si>
  <si>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</si>
  <si>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</si>
  <si>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</si>
  <si>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</si>
  <si>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</si>
  <si>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</si>
  <si>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</si>
  <si>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</si>
  <si>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</si>
  <si>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</si>
  <si>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</si>
  <si>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</si>
  <si>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</si>
  <si>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</si>
  <si>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</si>
  <si>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</si>
  <si>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</si>
  <si>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</si>
  <si>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</si>
  <si>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</si>
  <si>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</si>
  <si>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</si>
  <si>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</si>
  <si>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</si>
  <si>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</si>
  <si>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</si>
  <si>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</si>
  <si>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</si>
  <si>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</si>
  <si>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</si>
  <si>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</si>
  <si>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</si>
  <si>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</si>
  <si>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</si>
  <si>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</si>
  <si>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</si>
  <si>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</si>
  <si>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</si>
  <si>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</si>
  <si>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</si>
  <si>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</si>
  <si>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</si>
  <si>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</si>
  <si>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</si>
  <si>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</si>
  <si>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</si>
  <si>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</si>
  <si>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</si>
  <si>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</si>
  <si>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</si>
  <si>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</si>
  <si>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</si>
  <si>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</si>
  <si>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</si>
  <si>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</si>
  <si>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</si>
  <si>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</si>
  <si>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</si>
  <si>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</si>
  <si>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</si>
  <si>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</si>
  <si>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</si>
  <si>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</si>
  <si>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</si>
  <si>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</si>
  <si>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</si>
  <si>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</si>
  <si>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</si>
  <si>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</si>
  <si>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</si>
  <si>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</si>
  <si>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</si>
  <si>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</si>
  <si>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</si>
  <si>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</si>
  <si>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</si>
  <si>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</si>
  <si>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</si>
  <si>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</si>
  <si>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</si>
  <si>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</si>
  <si>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</si>
  <si>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</si>
  <si>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</si>
  <si>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</si>
  <si>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</si>
  <si>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</si>
  <si>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</si>
  <si>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</si>
  <si>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</si>
  <si>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</si>
  <si>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</si>
  <si>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</si>
  <si>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</si>
  <si>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</si>
  <si>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</si>
  <si>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</si>
  <si>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</si>
  <si>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</si>
  <si>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</si>
  <si>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</si>
  <si>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</si>
  <si>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</si>
  <si>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</si>
  <si>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</si>
  <si>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</si>
  <si>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</si>
  <si>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</si>
  <si>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</si>
  <si>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</si>
  <si>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</si>
  <si>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</si>
  <si>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</si>
  <si>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</si>
  <si>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</si>
  <si>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</si>
  <si>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</si>
  <si>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</si>
  <si>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</si>
  <si>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</si>
  <si>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</si>
  <si>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</si>
  <si>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</si>
  <si>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</si>
  <si>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</si>
  <si>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</si>
  <si>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</si>
  <si>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</si>
  <si>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</si>
  <si>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</si>
  <si>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</si>
  <si>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</si>
  <si>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</si>
  <si>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</si>
  <si>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</si>
  <si>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</si>
  <si>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</si>
  <si>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</si>
  <si>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</si>
  <si>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</si>
  <si>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</si>
  <si>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</si>
  <si>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</si>
  <si>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EGRESADOS
MISMA
GENERACIÓN</t>
  </si>
  <si>
    <t>MATRICULA DE N.I.
2015-2016</t>
  </si>
  <si>
    <t>EFICIENCIA TERMINAL</t>
  </si>
  <si>
    <t>EFICIENCIA TERMINAL CICLO ESCOLAR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</si>
</sst>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FFFFFF"/>
      <name val="Calibri"/>
      <family val="2"/>
    </font>
    <font>
      <sz val="10"/>
      <color rgb="FFFFFF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6600"/>
        <bgColor rgb="FF003300"/>
      </patternFill>
    </fill>
    <fill>
      <patternFill patternType="solid">
        <fgColor rgb="FFFF0000"/>
        <bgColor rgb="FF003300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10" fontId="7" fillId="4" borderId="6" xfId="1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10" fontId="7" fillId="5" borderId="6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801850</xdr:colOff>
      <xdr:row>0</xdr:row>
      <xdr:rowOff>45584</xdr:rowOff>
    </xdr:from>
    <xdr:to>
      <xdr:col>4</xdr:col>
      <xdr:colOff>550307</xdr:colOff>
      <xdr:row>3</xdr:row>
      <xdr:rowOff>159588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5100" y="45584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view="pageBreakPreview" zoomScaleNormal="100" zoomScaleSheetLayoutView="100" workbookViewId="0">
      <selection activeCell="I6" sqref="I6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3.42578125" customWidth="1"/>
    <col min="4" max="4" width="12.5703125" customWidth="1"/>
  </cols>
  <sheetData>
    <row r="1" spans="1:5" x14ac:dyDescent="0.25">
      <c r="A1" s="14"/>
      <c r="B1" s="14"/>
      <c r="C1" s="14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ht="21" x14ac:dyDescent="0.35">
      <c r="A4" s="16" t="s">
        <v>0</v>
      </c>
      <c r="B4" s="16"/>
      <c r="C4" s="16"/>
      <c r="D4" s="16"/>
      <c r="E4" s="16"/>
    </row>
    <row r="5" spans="1:5" x14ac:dyDescent="0.25">
      <c r="A5" s="14"/>
      <c r="B5" s="14"/>
      <c r="C5" s="14"/>
      <c r="D5" s="14"/>
      <c r="E5" s="14"/>
    </row>
    <row r="6" spans="1:5" x14ac:dyDescent="0.25">
      <c r="A6" s="17" t="s">
        <v>273</v>
      </c>
      <c r="B6" s="17"/>
      <c r="C6" s="17"/>
      <c r="D6" s="17"/>
      <c r="E6" s="17"/>
    </row>
    <row r="7" spans="1:5" x14ac:dyDescent="0.25">
      <c r="A7" s="14"/>
      <c r="B7" s="14"/>
      <c r="C7" s="14"/>
      <c r="D7" s="14"/>
      <c r="E7" s="14"/>
    </row>
    <row r="8" spans="1:5" s="4" customFormat="1" ht="45.75" customHeight="1" thickBot="1" x14ac:dyDescent="0.3">
      <c r="A8" s="7" t="s">
        <v>1</v>
      </c>
      <c r="B8" s="7" t="s">
        <v>2</v>
      </c>
      <c r="C8" s="8" t="s">
        <v>271</v>
      </c>
      <c r="D8" s="8" t="s">
        <v>270</v>
      </c>
      <c r="E8" s="8" t="s">
        <v>272</v>
      </c>
    </row>
    <row r="9" spans="1:5" x14ac:dyDescent="0.25">
      <c r="A9" s="5" t="s">
        <v>161</v>
      </c>
      <c r="B9" s="5" t="s">
        <v>162</v>
      </c>
      <c r="C9" s="6">
        <v>80</v>
      </c>
      <c r="D9" s="6">
        <v>61</v>
      </c>
      <c r="E9" s="13">
        <f>D9/C9</f>
        <v>0.76249999999999996</v>
      </c>
    </row>
    <row r="10" spans="1:5" x14ac:dyDescent="0.25">
      <c r="A10" s="1" t="s">
        <v>163</v>
      </c>
      <c r="B10" s="5" t="s">
        <v>164</v>
      </c>
      <c r="C10" s="6">
        <v>278</v>
      </c>
      <c r="D10" s="6">
        <v>135</v>
      </c>
      <c r="E10" s="13">
        <f t="shared" ref="E10:E73" si="0">D10/C10</f>
        <v>0.48561151079136688</v>
      </c>
    </row>
    <row r="11" spans="1:5" x14ac:dyDescent="0.25">
      <c r="A11" s="1" t="s">
        <v>169</v>
      </c>
      <c r="B11" s="5" t="s">
        <v>170</v>
      </c>
      <c r="C11" s="6">
        <v>144</v>
      </c>
      <c r="D11" s="6">
        <v>92</v>
      </c>
      <c r="E11" s="13">
        <f t="shared" si="0"/>
        <v>0.63888888888888884</v>
      </c>
    </row>
    <row r="12" spans="1:5" x14ac:dyDescent="0.25">
      <c r="A12" s="1" t="s">
        <v>171</v>
      </c>
      <c r="B12" s="5" t="s">
        <v>172</v>
      </c>
      <c r="C12" s="6">
        <v>103</v>
      </c>
      <c r="D12" s="6">
        <v>65</v>
      </c>
      <c r="E12" s="13">
        <f t="shared" si="0"/>
        <v>0.6310679611650486</v>
      </c>
    </row>
    <row r="13" spans="1:5" x14ac:dyDescent="0.25">
      <c r="A13" s="1" t="s">
        <v>173</v>
      </c>
      <c r="B13" s="5" t="s">
        <v>174</v>
      </c>
      <c r="C13" s="6">
        <v>106</v>
      </c>
      <c r="D13" s="6">
        <v>50</v>
      </c>
      <c r="E13" s="13">
        <f t="shared" si="0"/>
        <v>0.47169811320754718</v>
      </c>
    </row>
    <row r="14" spans="1:5" x14ac:dyDescent="0.25">
      <c r="A14" s="1" t="s">
        <v>175</v>
      </c>
      <c r="B14" s="5" t="s">
        <v>176</v>
      </c>
      <c r="C14" s="6">
        <v>95</v>
      </c>
      <c r="D14" s="6">
        <v>38</v>
      </c>
      <c r="E14" s="13">
        <f t="shared" si="0"/>
        <v>0.4</v>
      </c>
    </row>
    <row r="15" spans="1:5" x14ac:dyDescent="0.25">
      <c r="A15" s="1" t="s">
        <v>165</v>
      </c>
      <c r="B15" s="5" t="s">
        <v>166</v>
      </c>
      <c r="C15" s="6">
        <v>162</v>
      </c>
      <c r="D15" s="6">
        <v>52</v>
      </c>
      <c r="E15" s="13">
        <f t="shared" si="0"/>
        <v>0.32098765432098764</v>
      </c>
    </row>
    <row r="16" spans="1:5" x14ac:dyDescent="0.25">
      <c r="A16" s="1" t="s">
        <v>167</v>
      </c>
      <c r="B16" s="5" t="s">
        <v>168</v>
      </c>
      <c r="C16" s="6">
        <v>257</v>
      </c>
      <c r="D16" s="6">
        <v>161</v>
      </c>
      <c r="E16" s="13">
        <f t="shared" si="0"/>
        <v>0.62645914396887159</v>
      </c>
    </row>
    <row r="17" spans="1:5" x14ac:dyDescent="0.25">
      <c r="A17" s="1" t="s">
        <v>177</v>
      </c>
      <c r="B17" s="5" t="s">
        <v>178</v>
      </c>
      <c r="C17" s="6">
        <v>60</v>
      </c>
      <c r="D17" s="6">
        <v>37</v>
      </c>
      <c r="E17" s="13">
        <f t="shared" si="0"/>
        <v>0.6166666666666667</v>
      </c>
    </row>
    <row r="18" spans="1:5" x14ac:dyDescent="0.25">
      <c r="A18" s="1" t="s">
        <v>179</v>
      </c>
      <c r="B18" s="5" t="s">
        <v>180</v>
      </c>
      <c r="C18" s="6">
        <v>114</v>
      </c>
      <c r="D18" s="6">
        <v>67</v>
      </c>
      <c r="E18" s="13">
        <f t="shared" si="0"/>
        <v>0.58771929824561409</v>
      </c>
    </row>
    <row r="19" spans="1:5" x14ac:dyDescent="0.25">
      <c r="A19" s="1" t="s">
        <v>181</v>
      </c>
      <c r="B19" s="5" t="s">
        <v>182</v>
      </c>
      <c r="C19" s="6">
        <v>496</v>
      </c>
      <c r="D19" s="6">
        <v>224</v>
      </c>
      <c r="E19" s="13">
        <f t="shared" si="0"/>
        <v>0.45161290322580644</v>
      </c>
    </row>
    <row r="20" spans="1:5" x14ac:dyDescent="0.25">
      <c r="A20" s="1" t="s">
        <v>183</v>
      </c>
      <c r="B20" s="5" t="s">
        <v>184</v>
      </c>
      <c r="C20" s="6">
        <v>196</v>
      </c>
      <c r="D20" s="6">
        <v>119</v>
      </c>
      <c r="E20" s="13">
        <f t="shared" si="0"/>
        <v>0.6071428571428571</v>
      </c>
    </row>
    <row r="21" spans="1:5" x14ac:dyDescent="0.25">
      <c r="A21" s="1" t="s">
        <v>185</v>
      </c>
      <c r="B21" s="5" t="s">
        <v>186</v>
      </c>
      <c r="C21" s="6">
        <v>182</v>
      </c>
      <c r="D21" s="6">
        <v>85</v>
      </c>
      <c r="E21" s="13">
        <f t="shared" si="0"/>
        <v>0.46703296703296704</v>
      </c>
    </row>
    <row r="22" spans="1:5" x14ac:dyDescent="0.25">
      <c r="A22" s="1" t="s">
        <v>187</v>
      </c>
      <c r="B22" s="5" t="s">
        <v>188</v>
      </c>
      <c r="C22" s="6">
        <v>325</v>
      </c>
      <c r="D22" s="6">
        <v>181</v>
      </c>
      <c r="E22" s="13">
        <f t="shared" si="0"/>
        <v>0.55692307692307697</v>
      </c>
    </row>
    <row r="23" spans="1:5" x14ac:dyDescent="0.25">
      <c r="A23" s="1" t="s">
        <v>189</v>
      </c>
      <c r="B23" s="5" t="s">
        <v>190</v>
      </c>
      <c r="C23" s="6">
        <v>119</v>
      </c>
      <c r="D23" s="6">
        <v>71</v>
      </c>
      <c r="E23" s="13">
        <f t="shared" si="0"/>
        <v>0.59663865546218486</v>
      </c>
    </row>
    <row r="24" spans="1:5" x14ac:dyDescent="0.25">
      <c r="A24" s="1" t="s">
        <v>191</v>
      </c>
      <c r="B24" s="5" t="s">
        <v>192</v>
      </c>
      <c r="C24" s="6">
        <v>143</v>
      </c>
      <c r="D24" s="6">
        <v>100</v>
      </c>
      <c r="E24" s="13">
        <f t="shared" si="0"/>
        <v>0.69930069930069927</v>
      </c>
    </row>
    <row r="25" spans="1:5" x14ac:dyDescent="0.25">
      <c r="A25" s="1" t="s">
        <v>193</v>
      </c>
      <c r="B25" s="5" t="s">
        <v>194</v>
      </c>
      <c r="C25" s="6">
        <v>390</v>
      </c>
      <c r="D25" s="6">
        <v>254</v>
      </c>
      <c r="E25" s="13">
        <f t="shared" si="0"/>
        <v>0.6512820512820513</v>
      </c>
    </row>
    <row r="26" spans="1:5" x14ac:dyDescent="0.25">
      <c r="A26" s="1" t="s">
        <v>195</v>
      </c>
      <c r="B26" s="5" t="s">
        <v>196</v>
      </c>
      <c r="C26" s="6">
        <v>279</v>
      </c>
      <c r="D26" s="6">
        <v>121</v>
      </c>
      <c r="E26" s="13">
        <f t="shared" si="0"/>
        <v>0.43369175627240142</v>
      </c>
    </row>
    <row r="27" spans="1:5" x14ac:dyDescent="0.25">
      <c r="A27" s="1" t="s">
        <v>197</v>
      </c>
      <c r="B27" s="5" t="s">
        <v>198</v>
      </c>
      <c r="C27" s="6">
        <v>219</v>
      </c>
      <c r="D27" s="6">
        <v>162</v>
      </c>
      <c r="E27" s="13">
        <f t="shared" si="0"/>
        <v>0.73972602739726023</v>
      </c>
    </row>
    <row r="28" spans="1:5" x14ac:dyDescent="0.25">
      <c r="A28" s="1" t="s">
        <v>199</v>
      </c>
      <c r="B28" s="5" t="s">
        <v>200</v>
      </c>
      <c r="C28" s="6">
        <v>82</v>
      </c>
      <c r="D28" s="6">
        <v>51</v>
      </c>
      <c r="E28" s="13">
        <f t="shared" si="0"/>
        <v>0.62195121951219512</v>
      </c>
    </row>
    <row r="29" spans="1:5" x14ac:dyDescent="0.25">
      <c r="A29" s="1" t="s">
        <v>201</v>
      </c>
      <c r="B29" s="5" t="s">
        <v>202</v>
      </c>
      <c r="C29" s="6">
        <v>103</v>
      </c>
      <c r="D29" s="6">
        <v>51</v>
      </c>
      <c r="E29" s="13">
        <f t="shared" si="0"/>
        <v>0.49514563106796117</v>
      </c>
    </row>
    <row r="30" spans="1:5" x14ac:dyDescent="0.25">
      <c r="A30" s="1" t="s">
        <v>203</v>
      </c>
      <c r="B30" s="5" t="s">
        <v>204</v>
      </c>
      <c r="C30" s="6">
        <v>103</v>
      </c>
      <c r="D30" s="6">
        <v>85</v>
      </c>
      <c r="E30" s="13">
        <f t="shared" si="0"/>
        <v>0.82524271844660191</v>
      </c>
    </row>
    <row r="31" spans="1:5" x14ac:dyDescent="0.25">
      <c r="A31" s="1" t="s">
        <v>205</v>
      </c>
      <c r="B31" s="5" t="s">
        <v>206</v>
      </c>
      <c r="C31" s="6">
        <v>289</v>
      </c>
      <c r="D31" s="6">
        <v>75</v>
      </c>
      <c r="E31" s="13">
        <f t="shared" si="0"/>
        <v>0.25951557093425603</v>
      </c>
    </row>
    <row r="32" spans="1:5" x14ac:dyDescent="0.25">
      <c r="A32" s="1" t="s">
        <v>207</v>
      </c>
      <c r="B32" s="5" t="s">
        <v>208</v>
      </c>
      <c r="C32" s="6">
        <v>187</v>
      </c>
      <c r="D32" s="6">
        <v>117</v>
      </c>
      <c r="E32" s="13">
        <f t="shared" si="0"/>
        <v>0.62566844919786091</v>
      </c>
    </row>
    <row r="33" spans="1:5" x14ac:dyDescent="0.25">
      <c r="A33" s="1" t="s">
        <v>209</v>
      </c>
      <c r="B33" s="5" t="s">
        <v>210</v>
      </c>
      <c r="C33" s="6">
        <v>125</v>
      </c>
      <c r="D33" s="6">
        <v>63</v>
      </c>
      <c r="E33" s="13">
        <f t="shared" si="0"/>
        <v>0.504</v>
      </c>
    </row>
    <row r="34" spans="1:5" x14ac:dyDescent="0.25">
      <c r="A34" s="1" t="s">
        <v>211</v>
      </c>
      <c r="B34" s="5" t="s">
        <v>212</v>
      </c>
      <c r="C34" s="6">
        <v>68</v>
      </c>
      <c r="D34" s="6">
        <v>49</v>
      </c>
      <c r="E34" s="13">
        <f t="shared" si="0"/>
        <v>0.72058823529411764</v>
      </c>
    </row>
    <row r="35" spans="1:5" x14ac:dyDescent="0.25">
      <c r="A35" s="1" t="s">
        <v>213</v>
      </c>
      <c r="B35" s="5" t="s">
        <v>214</v>
      </c>
      <c r="C35" s="6">
        <v>76</v>
      </c>
      <c r="D35" s="6">
        <v>50</v>
      </c>
      <c r="E35" s="13">
        <f t="shared" si="0"/>
        <v>0.65789473684210531</v>
      </c>
    </row>
    <row r="36" spans="1:5" x14ac:dyDescent="0.25">
      <c r="A36" s="1" t="s">
        <v>215</v>
      </c>
      <c r="B36" s="5" t="s">
        <v>216</v>
      </c>
      <c r="C36" s="6">
        <v>183</v>
      </c>
      <c r="D36" s="6">
        <v>97</v>
      </c>
      <c r="E36" s="13">
        <f t="shared" si="0"/>
        <v>0.5300546448087432</v>
      </c>
    </row>
    <row r="37" spans="1:5" x14ac:dyDescent="0.25">
      <c r="A37" s="1" t="s">
        <v>217</v>
      </c>
      <c r="B37" s="5" t="s">
        <v>218</v>
      </c>
      <c r="C37" s="6">
        <v>175</v>
      </c>
      <c r="D37" s="6">
        <v>105</v>
      </c>
      <c r="E37" s="13">
        <f t="shared" si="0"/>
        <v>0.6</v>
      </c>
    </row>
    <row r="38" spans="1:5" x14ac:dyDescent="0.25">
      <c r="A38" s="1" t="s">
        <v>219</v>
      </c>
      <c r="B38" s="5" t="s">
        <v>220</v>
      </c>
      <c r="C38" s="6">
        <v>73</v>
      </c>
      <c r="D38" s="6">
        <v>37</v>
      </c>
      <c r="E38" s="13">
        <f t="shared" si="0"/>
        <v>0.50684931506849318</v>
      </c>
    </row>
    <row r="39" spans="1:5" x14ac:dyDescent="0.25">
      <c r="A39" s="1" t="s">
        <v>221</v>
      </c>
      <c r="B39" s="5" t="s">
        <v>222</v>
      </c>
      <c r="C39" s="6">
        <v>127</v>
      </c>
      <c r="D39" s="6">
        <v>85</v>
      </c>
      <c r="E39" s="13">
        <f t="shared" si="0"/>
        <v>0.6692913385826772</v>
      </c>
    </row>
    <row r="40" spans="1:5" x14ac:dyDescent="0.25">
      <c r="A40" s="1" t="s">
        <v>223</v>
      </c>
      <c r="B40" s="5" t="s">
        <v>224</v>
      </c>
      <c r="C40" s="6">
        <v>61</v>
      </c>
      <c r="D40" s="6">
        <v>34</v>
      </c>
      <c r="E40" s="13">
        <f t="shared" si="0"/>
        <v>0.55737704918032782</v>
      </c>
    </row>
    <row r="41" spans="1:5" x14ac:dyDescent="0.25">
      <c r="A41" s="1" t="s">
        <v>225</v>
      </c>
      <c r="B41" s="5" t="s">
        <v>226</v>
      </c>
      <c r="C41" s="6">
        <v>194</v>
      </c>
      <c r="D41" s="6">
        <v>89</v>
      </c>
      <c r="E41" s="13">
        <f t="shared" si="0"/>
        <v>0.45876288659793812</v>
      </c>
    </row>
    <row r="42" spans="1:5" x14ac:dyDescent="0.25">
      <c r="A42" s="1" t="s">
        <v>227</v>
      </c>
      <c r="B42" s="5" t="s">
        <v>228</v>
      </c>
      <c r="C42" s="6">
        <v>166</v>
      </c>
      <c r="D42" s="6">
        <v>111</v>
      </c>
      <c r="E42" s="13">
        <f t="shared" si="0"/>
        <v>0.66867469879518071</v>
      </c>
    </row>
    <row r="43" spans="1:5" x14ac:dyDescent="0.25">
      <c r="A43" s="1" t="s">
        <v>229</v>
      </c>
      <c r="B43" s="5" t="s">
        <v>230</v>
      </c>
      <c r="C43" s="6">
        <v>96</v>
      </c>
      <c r="D43" s="6">
        <v>77</v>
      </c>
      <c r="E43" s="13">
        <f t="shared" si="0"/>
        <v>0.80208333333333337</v>
      </c>
    </row>
    <row r="44" spans="1:5" x14ac:dyDescent="0.25">
      <c r="A44" s="1" t="s">
        <v>231</v>
      </c>
      <c r="B44" s="5" t="s">
        <v>232</v>
      </c>
      <c r="C44" s="6">
        <v>174</v>
      </c>
      <c r="D44" s="6">
        <v>94</v>
      </c>
      <c r="E44" s="13">
        <f t="shared" si="0"/>
        <v>0.54022988505747127</v>
      </c>
    </row>
    <row r="45" spans="1:5" x14ac:dyDescent="0.25">
      <c r="A45" s="1" t="s">
        <v>233</v>
      </c>
      <c r="B45" s="5" t="s">
        <v>234</v>
      </c>
      <c r="C45" s="6">
        <v>217</v>
      </c>
      <c r="D45" s="6">
        <v>155</v>
      </c>
      <c r="E45" s="13">
        <f t="shared" si="0"/>
        <v>0.7142857142857143</v>
      </c>
    </row>
    <row r="46" spans="1:5" x14ac:dyDescent="0.25">
      <c r="A46" s="1" t="s">
        <v>235</v>
      </c>
      <c r="B46" s="5" t="s">
        <v>236</v>
      </c>
      <c r="C46" s="6">
        <v>108</v>
      </c>
      <c r="D46" s="6">
        <v>60</v>
      </c>
      <c r="E46" s="13">
        <f t="shared" si="0"/>
        <v>0.55555555555555558</v>
      </c>
    </row>
    <row r="47" spans="1:5" x14ac:dyDescent="0.25">
      <c r="A47" s="1" t="s">
        <v>237</v>
      </c>
      <c r="B47" s="5" t="s">
        <v>238</v>
      </c>
      <c r="C47" s="6">
        <v>147</v>
      </c>
      <c r="D47" s="6">
        <v>84</v>
      </c>
      <c r="E47" s="13">
        <f t="shared" si="0"/>
        <v>0.5714285714285714</v>
      </c>
    </row>
    <row r="48" spans="1:5" x14ac:dyDescent="0.25">
      <c r="A48" s="1" t="s">
        <v>239</v>
      </c>
      <c r="B48" s="5" t="s">
        <v>240</v>
      </c>
      <c r="C48" s="6">
        <v>188</v>
      </c>
      <c r="D48" s="6">
        <v>101</v>
      </c>
      <c r="E48" s="13">
        <f t="shared" si="0"/>
        <v>0.53723404255319152</v>
      </c>
    </row>
    <row r="49" spans="1:5" x14ac:dyDescent="0.25">
      <c r="A49" s="1" t="s">
        <v>241</v>
      </c>
      <c r="B49" s="5" t="s">
        <v>242</v>
      </c>
      <c r="C49" s="6">
        <v>89</v>
      </c>
      <c r="D49" s="6">
        <v>48</v>
      </c>
      <c r="E49" s="13">
        <f t="shared" si="0"/>
        <v>0.5393258426966292</v>
      </c>
    </row>
    <row r="50" spans="1:5" x14ac:dyDescent="0.25">
      <c r="A50" s="1" t="s">
        <v>243</v>
      </c>
      <c r="B50" s="5" t="s">
        <v>244</v>
      </c>
      <c r="C50" s="6">
        <v>432</v>
      </c>
      <c r="D50" s="6">
        <v>241</v>
      </c>
      <c r="E50" s="13">
        <f t="shared" si="0"/>
        <v>0.55787037037037035</v>
      </c>
    </row>
    <row r="51" spans="1:5" x14ac:dyDescent="0.25">
      <c r="A51" s="1" t="s">
        <v>245</v>
      </c>
      <c r="B51" s="5" t="s">
        <v>246</v>
      </c>
      <c r="C51" s="6">
        <v>155</v>
      </c>
      <c r="D51" s="6">
        <v>77</v>
      </c>
      <c r="E51" s="13">
        <f t="shared" si="0"/>
        <v>0.49677419354838709</v>
      </c>
    </row>
    <row r="52" spans="1:5" x14ac:dyDescent="0.25">
      <c r="A52" s="1" t="s">
        <v>247</v>
      </c>
      <c r="B52" s="5" t="s">
        <v>248</v>
      </c>
      <c r="C52" s="6">
        <v>168</v>
      </c>
      <c r="D52" s="6">
        <v>87</v>
      </c>
      <c r="E52" s="13">
        <f t="shared" si="0"/>
        <v>0.5178571428571429</v>
      </c>
    </row>
    <row r="53" spans="1:5" x14ac:dyDescent="0.25">
      <c r="A53" s="1" t="s">
        <v>249</v>
      </c>
      <c r="B53" s="5" t="s">
        <v>250</v>
      </c>
      <c r="C53" s="6">
        <v>247</v>
      </c>
      <c r="D53" s="6">
        <v>152</v>
      </c>
      <c r="E53" s="13">
        <f t="shared" si="0"/>
        <v>0.61538461538461542</v>
      </c>
    </row>
    <row r="54" spans="1:5" x14ac:dyDescent="0.25">
      <c r="A54" s="1" t="s">
        <v>251</v>
      </c>
      <c r="B54" s="5" t="s">
        <v>252</v>
      </c>
      <c r="C54" s="6">
        <v>175</v>
      </c>
      <c r="D54" s="6">
        <v>76</v>
      </c>
      <c r="E54" s="13">
        <f t="shared" si="0"/>
        <v>0.43428571428571427</v>
      </c>
    </row>
    <row r="55" spans="1:5" x14ac:dyDescent="0.25">
      <c r="A55" s="1" t="s">
        <v>253</v>
      </c>
      <c r="B55" s="5" t="s">
        <v>254</v>
      </c>
      <c r="C55" s="6">
        <v>278</v>
      </c>
      <c r="D55" s="6">
        <v>169</v>
      </c>
      <c r="E55" s="13">
        <f t="shared" si="0"/>
        <v>0.6079136690647482</v>
      </c>
    </row>
    <row r="56" spans="1:5" x14ac:dyDescent="0.25">
      <c r="A56" s="1" t="s">
        <v>255</v>
      </c>
      <c r="B56" s="5" t="s">
        <v>256</v>
      </c>
      <c r="C56" s="6">
        <v>143</v>
      </c>
      <c r="D56" s="6">
        <v>115</v>
      </c>
      <c r="E56" s="13">
        <f t="shared" si="0"/>
        <v>0.80419580419580416</v>
      </c>
    </row>
    <row r="57" spans="1:5" x14ac:dyDescent="0.25">
      <c r="A57" s="1" t="s">
        <v>257</v>
      </c>
      <c r="B57" s="5" t="s">
        <v>258</v>
      </c>
      <c r="C57" s="6">
        <v>84</v>
      </c>
      <c r="D57" s="6">
        <v>41</v>
      </c>
      <c r="E57" s="13">
        <f t="shared" si="0"/>
        <v>0.48809523809523808</v>
      </c>
    </row>
    <row r="58" spans="1:5" x14ac:dyDescent="0.25">
      <c r="A58" s="1" t="s">
        <v>259</v>
      </c>
      <c r="B58" s="5" t="s">
        <v>260</v>
      </c>
      <c r="C58" s="6">
        <v>100</v>
      </c>
      <c r="D58" s="6">
        <v>68</v>
      </c>
      <c r="E58" s="13">
        <f t="shared" si="0"/>
        <v>0.68</v>
      </c>
    </row>
    <row r="59" spans="1:5" x14ac:dyDescent="0.25">
      <c r="A59" s="1" t="s">
        <v>261</v>
      </c>
      <c r="B59" s="5" t="s">
        <v>262</v>
      </c>
      <c r="C59" s="6">
        <v>222</v>
      </c>
      <c r="D59" s="6">
        <v>116</v>
      </c>
      <c r="E59" s="13">
        <f t="shared" si="0"/>
        <v>0.52252252252252251</v>
      </c>
    </row>
    <row r="60" spans="1:5" x14ac:dyDescent="0.25">
      <c r="A60" s="1" t="s">
        <v>263</v>
      </c>
      <c r="B60" s="5" t="s">
        <v>264</v>
      </c>
      <c r="C60" s="6">
        <v>382</v>
      </c>
      <c r="D60" s="6">
        <v>243</v>
      </c>
      <c r="E60" s="13">
        <f t="shared" si="0"/>
        <v>0.63612565445026181</v>
      </c>
    </row>
    <row r="61" spans="1:5" x14ac:dyDescent="0.25">
      <c r="A61" s="1" t="s">
        <v>265</v>
      </c>
      <c r="B61" s="5" t="s">
        <v>266</v>
      </c>
      <c r="C61" s="6">
        <v>121</v>
      </c>
      <c r="D61" s="6">
        <v>73</v>
      </c>
      <c r="E61" s="13">
        <f t="shared" si="0"/>
        <v>0.60330578512396693</v>
      </c>
    </row>
    <row r="62" spans="1:5" x14ac:dyDescent="0.25">
      <c r="A62" s="1" t="s">
        <v>3</v>
      </c>
      <c r="B62" s="5" t="s">
        <v>4</v>
      </c>
      <c r="C62" s="6">
        <v>56</v>
      </c>
      <c r="D62" s="6">
        <v>32</v>
      </c>
      <c r="E62" s="13">
        <f t="shared" si="0"/>
        <v>0.5714285714285714</v>
      </c>
    </row>
    <row r="63" spans="1:5" x14ac:dyDescent="0.25">
      <c r="A63" s="1" t="s">
        <v>5</v>
      </c>
      <c r="B63" s="5" t="s">
        <v>6</v>
      </c>
      <c r="C63" s="6">
        <v>26</v>
      </c>
      <c r="D63" s="6">
        <v>17</v>
      </c>
      <c r="E63" s="13">
        <f t="shared" si="0"/>
        <v>0.65384615384615385</v>
      </c>
    </row>
    <row r="64" spans="1:5" x14ac:dyDescent="0.25">
      <c r="A64" s="1" t="s">
        <v>7</v>
      </c>
      <c r="B64" s="5" t="s">
        <v>8</v>
      </c>
      <c r="C64" s="6">
        <v>27</v>
      </c>
      <c r="D64" s="6">
        <v>22</v>
      </c>
      <c r="E64" s="13">
        <f t="shared" si="0"/>
        <v>0.81481481481481477</v>
      </c>
    </row>
    <row r="65" spans="1:5" x14ac:dyDescent="0.25">
      <c r="A65" s="1" t="s">
        <v>9</v>
      </c>
      <c r="B65" s="5" t="s">
        <v>10</v>
      </c>
      <c r="C65" s="6">
        <v>27</v>
      </c>
      <c r="D65" s="6">
        <v>22</v>
      </c>
      <c r="E65" s="13">
        <f t="shared" si="0"/>
        <v>0.81481481481481477</v>
      </c>
    </row>
    <row r="66" spans="1:5" x14ac:dyDescent="0.25">
      <c r="A66" s="1" t="s">
        <v>11</v>
      </c>
      <c r="B66" s="5" t="s">
        <v>12</v>
      </c>
      <c r="C66" s="6">
        <v>43</v>
      </c>
      <c r="D66" s="6">
        <v>34</v>
      </c>
      <c r="E66" s="13">
        <f t="shared" si="0"/>
        <v>0.79069767441860461</v>
      </c>
    </row>
    <row r="67" spans="1:5" x14ac:dyDescent="0.25">
      <c r="A67" s="1" t="s">
        <v>13</v>
      </c>
      <c r="B67" s="5" t="s">
        <v>14</v>
      </c>
      <c r="C67" s="6">
        <v>78</v>
      </c>
      <c r="D67" s="6">
        <v>44</v>
      </c>
      <c r="E67" s="13">
        <f t="shared" si="0"/>
        <v>0.5641025641025641</v>
      </c>
    </row>
    <row r="68" spans="1:5" x14ac:dyDescent="0.25">
      <c r="A68" s="1" t="s">
        <v>15</v>
      </c>
      <c r="B68" s="5" t="s">
        <v>16</v>
      </c>
      <c r="C68" s="6">
        <v>85</v>
      </c>
      <c r="D68" s="6">
        <v>53</v>
      </c>
      <c r="E68" s="13">
        <f t="shared" si="0"/>
        <v>0.62352941176470589</v>
      </c>
    </row>
    <row r="69" spans="1:5" x14ac:dyDescent="0.25">
      <c r="A69" s="1" t="s">
        <v>17</v>
      </c>
      <c r="B69" s="5" t="s">
        <v>18</v>
      </c>
      <c r="C69" s="6">
        <v>24</v>
      </c>
      <c r="D69" s="6">
        <v>15</v>
      </c>
      <c r="E69" s="13">
        <f t="shared" si="0"/>
        <v>0.625</v>
      </c>
    </row>
    <row r="70" spans="1:5" x14ac:dyDescent="0.25">
      <c r="A70" s="1" t="s">
        <v>19</v>
      </c>
      <c r="B70" s="5" t="s">
        <v>20</v>
      </c>
      <c r="C70" s="6">
        <v>17</v>
      </c>
      <c r="D70" s="6">
        <v>11</v>
      </c>
      <c r="E70" s="13">
        <f t="shared" si="0"/>
        <v>0.6470588235294118</v>
      </c>
    </row>
    <row r="71" spans="1:5" x14ac:dyDescent="0.25">
      <c r="A71" s="1" t="s">
        <v>21</v>
      </c>
      <c r="B71" s="5" t="s">
        <v>22</v>
      </c>
      <c r="C71" s="6">
        <v>60</v>
      </c>
      <c r="D71" s="6">
        <v>27</v>
      </c>
      <c r="E71" s="13">
        <f t="shared" si="0"/>
        <v>0.45</v>
      </c>
    </row>
    <row r="72" spans="1:5" x14ac:dyDescent="0.25">
      <c r="A72" s="1" t="s">
        <v>23</v>
      </c>
      <c r="B72" s="5" t="s">
        <v>24</v>
      </c>
      <c r="C72" s="6">
        <v>32</v>
      </c>
      <c r="D72" s="6">
        <v>22</v>
      </c>
      <c r="E72" s="13">
        <f t="shared" si="0"/>
        <v>0.6875</v>
      </c>
    </row>
    <row r="73" spans="1:5" x14ac:dyDescent="0.25">
      <c r="A73" s="1" t="s">
        <v>25</v>
      </c>
      <c r="B73" s="5" t="s">
        <v>26</v>
      </c>
      <c r="C73" s="6">
        <v>21</v>
      </c>
      <c r="D73" s="6">
        <v>16</v>
      </c>
      <c r="E73" s="13">
        <f t="shared" si="0"/>
        <v>0.76190476190476186</v>
      </c>
    </row>
    <row r="74" spans="1:5" x14ac:dyDescent="0.25">
      <c r="A74" s="1" t="s">
        <v>27</v>
      </c>
      <c r="B74" s="5" t="s">
        <v>28</v>
      </c>
      <c r="C74" s="6">
        <v>52</v>
      </c>
      <c r="D74" s="6">
        <v>31</v>
      </c>
      <c r="E74" s="13">
        <f t="shared" ref="E74:E137" si="1">D74/C74</f>
        <v>0.59615384615384615</v>
      </c>
    </row>
    <row r="75" spans="1:5" x14ac:dyDescent="0.25">
      <c r="A75" s="1" t="s">
        <v>29</v>
      </c>
      <c r="B75" s="5" t="s">
        <v>30</v>
      </c>
      <c r="C75" s="6">
        <v>48</v>
      </c>
      <c r="D75" s="6">
        <v>36</v>
      </c>
      <c r="E75" s="13">
        <f t="shared" si="1"/>
        <v>0.75</v>
      </c>
    </row>
    <row r="76" spans="1:5" x14ac:dyDescent="0.25">
      <c r="A76" s="1" t="s">
        <v>31</v>
      </c>
      <c r="B76" s="5" t="s">
        <v>32</v>
      </c>
      <c r="C76" s="6">
        <v>73</v>
      </c>
      <c r="D76" s="6">
        <v>43</v>
      </c>
      <c r="E76" s="13">
        <f t="shared" si="1"/>
        <v>0.58904109589041098</v>
      </c>
    </row>
    <row r="77" spans="1:5" x14ac:dyDescent="0.25">
      <c r="A77" s="1" t="s">
        <v>33</v>
      </c>
      <c r="B77" s="5" t="s">
        <v>34</v>
      </c>
      <c r="C77" s="6">
        <v>37</v>
      </c>
      <c r="D77" s="6">
        <v>23</v>
      </c>
      <c r="E77" s="13">
        <f t="shared" si="1"/>
        <v>0.6216216216216216</v>
      </c>
    </row>
    <row r="78" spans="1:5" x14ac:dyDescent="0.25">
      <c r="A78" s="1" t="s">
        <v>35</v>
      </c>
      <c r="B78" s="5" t="s">
        <v>36</v>
      </c>
      <c r="C78" s="6">
        <v>51</v>
      </c>
      <c r="D78" s="6">
        <v>41</v>
      </c>
      <c r="E78" s="13">
        <f t="shared" si="1"/>
        <v>0.80392156862745101</v>
      </c>
    </row>
    <row r="79" spans="1:5" x14ac:dyDescent="0.25">
      <c r="A79" s="1" t="s">
        <v>37</v>
      </c>
      <c r="B79" s="5" t="s">
        <v>38</v>
      </c>
      <c r="C79" s="6">
        <v>21</v>
      </c>
      <c r="D79" s="6">
        <v>18</v>
      </c>
      <c r="E79" s="13">
        <f t="shared" si="1"/>
        <v>0.8571428571428571</v>
      </c>
    </row>
    <row r="80" spans="1:5" x14ac:dyDescent="0.25">
      <c r="A80" s="1" t="s">
        <v>39</v>
      </c>
      <c r="B80" s="5" t="s">
        <v>40</v>
      </c>
      <c r="C80" s="6">
        <v>56</v>
      </c>
      <c r="D80" s="6">
        <v>33</v>
      </c>
      <c r="E80" s="13">
        <f t="shared" si="1"/>
        <v>0.5892857142857143</v>
      </c>
    </row>
    <row r="81" spans="1:5" x14ac:dyDescent="0.25">
      <c r="A81" s="1" t="s">
        <v>41</v>
      </c>
      <c r="B81" s="5" t="s">
        <v>42</v>
      </c>
      <c r="C81" s="6">
        <v>53</v>
      </c>
      <c r="D81" s="6">
        <v>25</v>
      </c>
      <c r="E81" s="13">
        <f t="shared" si="1"/>
        <v>0.47169811320754718</v>
      </c>
    </row>
    <row r="82" spans="1:5" x14ac:dyDescent="0.25">
      <c r="A82" s="1" t="s">
        <v>43</v>
      </c>
      <c r="B82" s="5" t="s">
        <v>44</v>
      </c>
      <c r="C82" s="6">
        <v>41</v>
      </c>
      <c r="D82" s="6">
        <v>30</v>
      </c>
      <c r="E82" s="13">
        <f t="shared" si="1"/>
        <v>0.73170731707317072</v>
      </c>
    </row>
    <row r="83" spans="1:5" x14ac:dyDescent="0.25">
      <c r="A83" s="1" t="s">
        <v>45</v>
      </c>
      <c r="B83" s="5" t="s">
        <v>46</v>
      </c>
      <c r="C83" s="6">
        <v>41</v>
      </c>
      <c r="D83" s="6">
        <v>25</v>
      </c>
      <c r="E83" s="13">
        <f t="shared" si="1"/>
        <v>0.6097560975609756</v>
      </c>
    </row>
    <row r="84" spans="1:5" x14ac:dyDescent="0.25">
      <c r="A84" s="1" t="s">
        <v>47</v>
      </c>
      <c r="B84" s="5" t="s">
        <v>48</v>
      </c>
      <c r="C84" s="6">
        <v>43</v>
      </c>
      <c r="D84" s="6">
        <v>24</v>
      </c>
      <c r="E84" s="13">
        <f t="shared" si="1"/>
        <v>0.55813953488372092</v>
      </c>
    </row>
    <row r="85" spans="1:5" x14ac:dyDescent="0.25">
      <c r="A85" s="1" t="s">
        <v>49</v>
      </c>
      <c r="B85" s="5" t="s">
        <v>50</v>
      </c>
      <c r="C85" s="6">
        <v>12</v>
      </c>
      <c r="D85" s="6">
        <v>10</v>
      </c>
      <c r="E85" s="13">
        <f t="shared" si="1"/>
        <v>0.83333333333333337</v>
      </c>
    </row>
    <row r="86" spans="1:5" x14ac:dyDescent="0.25">
      <c r="A86" s="1" t="s">
        <v>51</v>
      </c>
      <c r="B86" s="5" t="s">
        <v>52</v>
      </c>
      <c r="C86" s="6">
        <v>29</v>
      </c>
      <c r="D86" s="6">
        <v>20</v>
      </c>
      <c r="E86" s="13">
        <f t="shared" si="1"/>
        <v>0.68965517241379315</v>
      </c>
    </row>
    <row r="87" spans="1:5" x14ac:dyDescent="0.25">
      <c r="A87" s="1" t="s">
        <v>53</v>
      </c>
      <c r="B87" s="5" t="s">
        <v>54</v>
      </c>
      <c r="C87" s="6">
        <v>53</v>
      </c>
      <c r="D87" s="6">
        <v>38</v>
      </c>
      <c r="E87" s="13">
        <f t="shared" si="1"/>
        <v>0.71698113207547165</v>
      </c>
    </row>
    <row r="88" spans="1:5" x14ac:dyDescent="0.25">
      <c r="A88" s="1" t="s">
        <v>55</v>
      </c>
      <c r="B88" s="5" t="s">
        <v>56</v>
      </c>
      <c r="C88" s="6">
        <v>69</v>
      </c>
      <c r="D88" s="6">
        <v>45</v>
      </c>
      <c r="E88" s="13">
        <f t="shared" si="1"/>
        <v>0.65217391304347827</v>
      </c>
    </row>
    <row r="89" spans="1:5" x14ac:dyDescent="0.25">
      <c r="A89" s="1" t="s">
        <v>57</v>
      </c>
      <c r="B89" s="5" t="s">
        <v>58</v>
      </c>
      <c r="C89" s="6">
        <v>42</v>
      </c>
      <c r="D89" s="6">
        <v>34</v>
      </c>
      <c r="E89" s="13">
        <f t="shared" si="1"/>
        <v>0.80952380952380953</v>
      </c>
    </row>
    <row r="90" spans="1:5" x14ac:dyDescent="0.25">
      <c r="A90" s="1" t="s">
        <v>59</v>
      </c>
      <c r="B90" s="5" t="s">
        <v>60</v>
      </c>
      <c r="C90" s="6">
        <v>194</v>
      </c>
      <c r="D90" s="6">
        <v>89</v>
      </c>
      <c r="E90" s="13">
        <f t="shared" si="1"/>
        <v>0.45876288659793812</v>
      </c>
    </row>
    <row r="91" spans="1:5" x14ac:dyDescent="0.25">
      <c r="A91" s="1" t="s">
        <v>61</v>
      </c>
      <c r="B91" s="5" t="s">
        <v>62</v>
      </c>
      <c r="C91" s="6">
        <v>60</v>
      </c>
      <c r="D91" s="6">
        <v>37</v>
      </c>
      <c r="E91" s="13">
        <f t="shared" si="1"/>
        <v>0.6166666666666667</v>
      </c>
    </row>
    <row r="92" spans="1:5" x14ac:dyDescent="0.25">
      <c r="A92" s="1" t="s">
        <v>63</v>
      </c>
      <c r="B92" s="5" t="s">
        <v>64</v>
      </c>
      <c r="C92" s="6">
        <v>16</v>
      </c>
      <c r="D92" s="6">
        <v>13</v>
      </c>
      <c r="E92" s="13">
        <f t="shared" si="1"/>
        <v>0.8125</v>
      </c>
    </row>
    <row r="93" spans="1:5" x14ac:dyDescent="0.25">
      <c r="A93" s="1" t="s">
        <v>65</v>
      </c>
      <c r="B93" s="5" t="s">
        <v>66</v>
      </c>
      <c r="C93" s="6">
        <v>40</v>
      </c>
      <c r="D93" s="6">
        <v>37</v>
      </c>
      <c r="E93" s="13">
        <f t="shared" si="1"/>
        <v>0.92500000000000004</v>
      </c>
    </row>
    <row r="94" spans="1:5" x14ac:dyDescent="0.25">
      <c r="A94" s="1" t="s">
        <v>67</v>
      </c>
      <c r="B94" s="5" t="s">
        <v>68</v>
      </c>
      <c r="C94" s="6">
        <v>59</v>
      </c>
      <c r="D94" s="6">
        <v>54</v>
      </c>
      <c r="E94" s="13">
        <f t="shared" si="1"/>
        <v>0.9152542372881356</v>
      </c>
    </row>
    <row r="95" spans="1:5" x14ac:dyDescent="0.25">
      <c r="A95" s="1" t="s">
        <v>69</v>
      </c>
      <c r="B95" s="5" t="s">
        <v>70</v>
      </c>
      <c r="C95" s="6">
        <v>18</v>
      </c>
      <c r="D95" s="6">
        <v>11</v>
      </c>
      <c r="E95" s="13">
        <f t="shared" si="1"/>
        <v>0.61111111111111116</v>
      </c>
    </row>
    <row r="96" spans="1:5" x14ac:dyDescent="0.25">
      <c r="A96" s="1" t="s">
        <v>71</v>
      </c>
      <c r="B96" s="5" t="s">
        <v>72</v>
      </c>
      <c r="C96" s="6">
        <v>95</v>
      </c>
      <c r="D96" s="6">
        <v>55</v>
      </c>
      <c r="E96" s="13">
        <f t="shared" si="1"/>
        <v>0.57894736842105265</v>
      </c>
    </row>
    <row r="97" spans="1:5" x14ac:dyDescent="0.25">
      <c r="A97" s="1" t="s">
        <v>73</v>
      </c>
      <c r="B97" s="5" t="s">
        <v>74</v>
      </c>
      <c r="C97" s="6">
        <v>48</v>
      </c>
      <c r="D97" s="6">
        <v>32</v>
      </c>
      <c r="E97" s="13">
        <f t="shared" si="1"/>
        <v>0.66666666666666663</v>
      </c>
    </row>
    <row r="98" spans="1:5" x14ac:dyDescent="0.25">
      <c r="A98" s="1" t="s">
        <v>75</v>
      </c>
      <c r="B98" s="5" t="s">
        <v>76</v>
      </c>
      <c r="C98" s="6">
        <v>18</v>
      </c>
      <c r="D98" s="6">
        <v>13</v>
      </c>
      <c r="E98" s="13">
        <f t="shared" si="1"/>
        <v>0.72222222222222221</v>
      </c>
    </row>
    <row r="99" spans="1:5" x14ac:dyDescent="0.25">
      <c r="A99" s="1" t="s">
        <v>77</v>
      </c>
      <c r="B99" s="5" t="s">
        <v>78</v>
      </c>
      <c r="C99" s="6">
        <v>111</v>
      </c>
      <c r="D99" s="6">
        <v>52</v>
      </c>
      <c r="E99" s="13">
        <f t="shared" si="1"/>
        <v>0.46846846846846846</v>
      </c>
    </row>
    <row r="100" spans="1:5" x14ac:dyDescent="0.25">
      <c r="A100" s="1" t="s">
        <v>79</v>
      </c>
      <c r="B100" s="5" t="s">
        <v>80</v>
      </c>
      <c r="C100" s="6">
        <v>89</v>
      </c>
      <c r="D100" s="6">
        <v>62</v>
      </c>
      <c r="E100" s="13">
        <f t="shared" si="1"/>
        <v>0.6966292134831461</v>
      </c>
    </row>
    <row r="101" spans="1:5" x14ac:dyDescent="0.25">
      <c r="A101" s="1" t="s">
        <v>149</v>
      </c>
      <c r="B101" s="5" t="s">
        <v>150</v>
      </c>
      <c r="C101" s="6">
        <v>44</v>
      </c>
      <c r="D101" s="6">
        <v>25</v>
      </c>
      <c r="E101" s="13">
        <f t="shared" si="1"/>
        <v>0.56818181818181823</v>
      </c>
    </row>
    <row r="102" spans="1:5" x14ac:dyDescent="0.25">
      <c r="A102" s="1" t="s">
        <v>81</v>
      </c>
      <c r="B102" s="5" t="s">
        <v>82</v>
      </c>
      <c r="C102" s="6">
        <v>44</v>
      </c>
      <c r="D102" s="6">
        <v>31</v>
      </c>
      <c r="E102" s="13">
        <f t="shared" si="1"/>
        <v>0.70454545454545459</v>
      </c>
    </row>
    <row r="103" spans="1:5" x14ac:dyDescent="0.25">
      <c r="A103" s="1" t="s">
        <v>83</v>
      </c>
      <c r="B103" s="5" t="s">
        <v>84</v>
      </c>
      <c r="C103" s="6">
        <v>55</v>
      </c>
      <c r="D103" s="6">
        <v>39</v>
      </c>
      <c r="E103" s="13">
        <f t="shared" si="1"/>
        <v>0.70909090909090911</v>
      </c>
    </row>
    <row r="104" spans="1:5" x14ac:dyDescent="0.25">
      <c r="A104" s="1" t="s">
        <v>85</v>
      </c>
      <c r="B104" s="5" t="s">
        <v>86</v>
      </c>
      <c r="C104" s="6">
        <v>54</v>
      </c>
      <c r="D104" s="6">
        <v>38</v>
      </c>
      <c r="E104" s="13">
        <f t="shared" si="1"/>
        <v>0.70370370370370372</v>
      </c>
    </row>
    <row r="105" spans="1:5" x14ac:dyDescent="0.25">
      <c r="A105" s="1" t="s">
        <v>87</v>
      </c>
      <c r="B105" s="5" t="s">
        <v>88</v>
      </c>
      <c r="C105" s="6">
        <v>77</v>
      </c>
      <c r="D105" s="6">
        <v>59</v>
      </c>
      <c r="E105" s="13">
        <f t="shared" si="1"/>
        <v>0.76623376623376627</v>
      </c>
    </row>
    <row r="106" spans="1:5" x14ac:dyDescent="0.25">
      <c r="A106" s="1" t="s">
        <v>89</v>
      </c>
      <c r="B106" s="5" t="s">
        <v>90</v>
      </c>
      <c r="C106" s="6">
        <v>41</v>
      </c>
      <c r="D106" s="6">
        <v>30</v>
      </c>
      <c r="E106" s="13">
        <f t="shared" si="1"/>
        <v>0.73170731707317072</v>
      </c>
    </row>
    <row r="107" spans="1:5" x14ac:dyDescent="0.25">
      <c r="A107" s="1" t="s">
        <v>91</v>
      </c>
      <c r="B107" s="5" t="s">
        <v>92</v>
      </c>
      <c r="C107" s="6">
        <v>36</v>
      </c>
      <c r="D107" s="6">
        <v>17</v>
      </c>
      <c r="E107" s="13">
        <f t="shared" si="1"/>
        <v>0.47222222222222221</v>
      </c>
    </row>
    <row r="108" spans="1:5" x14ac:dyDescent="0.25">
      <c r="A108" s="1" t="s">
        <v>93</v>
      </c>
      <c r="B108" s="5" t="s">
        <v>94</v>
      </c>
      <c r="C108" s="6">
        <v>134</v>
      </c>
      <c r="D108" s="6">
        <v>55</v>
      </c>
      <c r="E108" s="13">
        <f t="shared" si="1"/>
        <v>0.41044776119402987</v>
      </c>
    </row>
    <row r="109" spans="1:5" x14ac:dyDescent="0.25">
      <c r="A109" s="1" t="s">
        <v>95</v>
      </c>
      <c r="B109" s="5" t="s">
        <v>96</v>
      </c>
      <c r="C109" s="6">
        <v>60</v>
      </c>
      <c r="D109" s="6">
        <v>34</v>
      </c>
      <c r="E109" s="13">
        <f t="shared" si="1"/>
        <v>0.56666666666666665</v>
      </c>
    </row>
    <row r="110" spans="1:5" x14ac:dyDescent="0.25">
      <c r="A110" s="1" t="s">
        <v>97</v>
      </c>
      <c r="B110" s="5" t="s">
        <v>98</v>
      </c>
      <c r="C110" s="6">
        <v>52</v>
      </c>
      <c r="D110" s="6">
        <v>37</v>
      </c>
      <c r="E110" s="13">
        <f t="shared" si="1"/>
        <v>0.71153846153846156</v>
      </c>
    </row>
    <row r="111" spans="1:5" x14ac:dyDescent="0.25">
      <c r="A111" s="1" t="s">
        <v>99</v>
      </c>
      <c r="B111" s="5" t="s">
        <v>100</v>
      </c>
      <c r="C111" s="6">
        <v>56</v>
      </c>
      <c r="D111" s="6">
        <v>43</v>
      </c>
      <c r="E111" s="13">
        <f t="shared" si="1"/>
        <v>0.7678571428571429</v>
      </c>
    </row>
    <row r="112" spans="1:5" x14ac:dyDescent="0.25">
      <c r="A112" s="1" t="s">
        <v>101</v>
      </c>
      <c r="B112" s="5" t="s">
        <v>102</v>
      </c>
      <c r="C112" s="6">
        <v>49</v>
      </c>
      <c r="D112" s="6">
        <v>30</v>
      </c>
      <c r="E112" s="13">
        <f t="shared" si="1"/>
        <v>0.61224489795918369</v>
      </c>
    </row>
    <row r="113" spans="1:5" x14ac:dyDescent="0.25">
      <c r="A113" s="1" t="s">
        <v>103</v>
      </c>
      <c r="B113" s="5" t="s">
        <v>104</v>
      </c>
      <c r="C113" s="6">
        <v>51</v>
      </c>
      <c r="D113" s="6">
        <v>24</v>
      </c>
      <c r="E113" s="13">
        <f t="shared" si="1"/>
        <v>0.47058823529411764</v>
      </c>
    </row>
    <row r="114" spans="1:5" x14ac:dyDescent="0.25">
      <c r="A114" s="1" t="s">
        <v>105</v>
      </c>
      <c r="B114" s="5" t="s">
        <v>106</v>
      </c>
      <c r="C114" s="6">
        <v>41</v>
      </c>
      <c r="D114" s="6">
        <v>28</v>
      </c>
      <c r="E114" s="13">
        <f t="shared" si="1"/>
        <v>0.68292682926829273</v>
      </c>
    </row>
    <row r="115" spans="1:5" x14ac:dyDescent="0.25">
      <c r="A115" s="1" t="s">
        <v>107</v>
      </c>
      <c r="B115" s="5" t="s">
        <v>108</v>
      </c>
      <c r="C115" s="6">
        <v>26</v>
      </c>
      <c r="D115" s="6">
        <v>18</v>
      </c>
      <c r="E115" s="13">
        <f t="shared" si="1"/>
        <v>0.69230769230769229</v>
      </c>
    </row>
    <row r="116" spans="1:5" x14ac:dyDescent="0.25">
      <c r="A116" s="1" t="s">
        <v>109</v>
      </c>
      <c r="B116" s="5" t="s">
        <v>110</v>
      </c>
      <c r="C116" s="6">
        <v>78</v>
      </c>
      <c r="D116" s="6">
        <v>43</v>
      </c>
      <c r="E116" s="13">
        <f t="shared" si="1"/>
        <v>0.55128205128205132</v>
      </c>
    </row>
    <row r="117" spans="1:5" x14ac:dyDescent="0.25">
      <c r="A117" s="1" t="s">
        <v>111</v>
      </c>
      <c r="B117" s="5" t="s">
        <v>112</v>
      </c>
      <c r="C117" s="6">
        <v>31</v>
      </c>
      <c r="D117" s="6">
        <v>26</v>
      </c>
      <c r="E117" s="13">
        <f t="shared" si="1"/>
        <v>0.83870967741935487</v>
      </c>
    </row>
    <row r="118" spans="1:5" x14ac:dyDescent="0.25">
      <c r="A118" s="1" t="s">
        <v>113</v>
      </c>
      <c r="B118" s="5" t="s">
        <v>114</v>
      </c>
      <c r="C118" s="6">
        <v>90</v>
      </c>
      <c r="D118" s="6">
        <v>38</v>
      </c>
      <c r="E118" s="13">
        <f t="shared" si="1"/>
        <v>0.42222222222222222</v>
      </c>
    </row>
    <row r="119" spans="1:5" x14ac:dyDescent="0.25">
      <c r="A119" s="1" t="s">
        <v>115</v>
      </c>
      <c r="B119" s="5" t="s">
        <v>116</v>
      </c>
      <c r="C119" s="6">
        <v>35</v>
      </c>
      <c r="D119" s="6">
        <v>27</v>
      </c>
      <c r="E119" s="13">
        <f t="shared" si="1"/>
        <v>0.77142857142857146</v>
      </c>
    </row>
    <row r="120" spans="1:5" x14ac:dyDescent="0.25">
      <c r="A120" s="1" t="s">
        <v>117</v>
      </c>
      <c r="B120" s="5" t="s">
        <v>118</v>
      </c>
      <c r="C120" s="6">
        <v>29</v>
      </c>
      <c r="D120" s="6">
        <v>24</v>
      </c>
      <c r="E120" s="13">
        <f t="shared" si="1"/>
        <v>0.82758620689655171</v>
      </c>
    </row>
    <row r="121" spans="1:5" x14ac:dyDescent="0.25">
      <c r="A121" s="1" t="s">
        <v>119</v>
      </c>
      <c r="B121" s="5" t="s">
        <v>120</v>
      </c>
      <c r="C121" s="6">
        <v>82</v>
      </c>
      <c r="D121" s="6">
        <v>48</v>
      </c>
      <c r="E121" s="13">
        <f t="shared" si="1"/>
        <v>0.58536585365853655</v>
      </c>
    </row>
    <row r="122" spans="1:5" x14ac:dyDescent="0.25">
      <c r="A122" s="1" t="s">
        <v>121</v>
      </c>
      <c r="B122" s="5" t="s">
        <v>122</v>
      </c>
      <c r="C122" s="6">
        <v>31</v>
      </c>
      <c r="D122" s="6">
        <v>19</v>
      </c>
      <c r="E122" s="13">
        <f t="shared" si="1"/>
        <v>0.61290322580645162</v>
      </c>
    </row>
    <row r="123" spans="1:5" x14ac:dyDescent="0.25">
      <c r="A123" s="1" t="s">
        <v>123</v>
      </c>
      <c r="B123" s="5" t="s">
        <v>124</v>
      </c>
      <c r="C123" s="6">
        <v>87</v>
      </c>
      <c r="D123" s="6">
        <v>36</v>
      </c>
      <c r="E123" s="13">
        <f t="shared" si="1"/>
        <v>0.41379310344827586</v>
      </c>
    </row>
    <row r="124" spans="1:5" x14ac:dyDescent="0.25">
      <c r="A124" s="1" t="s">
        <v>125</v>
      </c>
      <c r="B124" s="5" t="s">
        <v>126</v>
      </c>
      <c r="C124" s="6">
        <v>85</v>
      </c>
      <c r="D124" s="6">
        <v>62</v>
      </c>
      <c r="E124" s="13">
        <f t="shared" si="1"/>
        <v>0.72941176470588232</v>
      </c>
    </row>
    <row r="125" spans="1:5" x14ac:dyDescent="0.25">
      <c r="A125" s="1" t="s">
        <v>127</v>
      </c>
      <c r="B125" s="5" t="s">
        <v>128</v>
      </c>
      <c r="C125" s="6">
        <v>53</v>
      </c>
      <c r="D125" s="6">
        <v>30</v>
      </c>
      <c r="E125" s="13">
        <f t="shared" si="1"/>
        <v>0.56603773584905659</v>
      </c>
    </row>
    <row r="126" spans="1:5" x14ac:dyDescent="0.25">
      <c r="A126" s="1" t="s">
        <v>129</v>
      </c>
      <c r="B126" s="5" t="s">
        <v>130</v>
      </c>
      <c r="C126" s="6">
        <v>61</v>
      </c>
      <c r="D126" s="6">
        <v>35</v>
      </c>
      <c r="E126" s="13">
        <f t="shared" si="1"/>
        <v>0.57377049180327866</v>
      </c>
    </row>
    <row r="127" spans="1:5" x14ac:dyDescent="0.25">
      <c r="A127" s="1" t="s">
        <v>131</v>
      </c>
      <c r="B127" s="5" t="s">
        <v>132</v>
      </c>
      <c r="C127" s="6">
        <v>53</v>
      </c>
      <c r="D127" s="6">
        <v>40</v>
      </c>
      <c r="E127" s="13">
        <f t="shared" si="1"/>
        <v>0.75471698113207553</v>
      </c>
    </row>
    <row r="128" spans="1:5" x14ac:dyDescent="0.25">
      <c r="A128" s="1" t="s">
        <v>133</v>
      </c>
      <c r="B128" s="5" t="s">
        <v>134</v>
      </c>
      <c r="C128" s="6">
        <v>94</v>
      </c>
      <c r="D128" s="6">
        <v>54</v>
      </c>
      <c r="E128" s="13">
        <f t="shared" si="1"/>
        <v>0.57446808510638303</v>
      </c>
    </row>
    <row r="129" spans="1:5" x14ac:dyDescent="0.25">
      <c r="A129" s="1" t="s">
        <v>135</v>
      </c>
      <c r="B129" s="5" t="s">
        <v>136</v>
      </c>
      <c r="C129" s="6">
        <v>20</v>
      </c>
      <c r="D129" s="6">
        <v>14</v>
      </c>
      <c r="E129" s="13">
        <f t="shared" si="1"/>
        <v>0.7</v>
      </c>
    </row>
    <row r="130" spans="1:5" x14ac:dyDescent="0.25">
      <c r="A130" s="1" t="s">
        <v>137</v>
      </c>
      <c r="B130" s="5" t="s">
        <v>138</v>
      </c>
      <c r="C130" s="6">
        <v>25</v>
      </c>
      <c r="D130" s="6">
        <v>10</v>
      </c>
      <c r="E130" s="13">
        <f t="shared" si="1"/>
        <v>0.4</v>
      </c>
    </row>
    <row r="131" spans="1:5" x14ac:dyDescent="0.25">
      <c r="A131" s="1" t="s">
        <v>139</v>
      </c>
      <c r="B131" s="5" t="s">
        <v>140</v>
      </c>
      <c r="C131" s="6">
        <v>78</v>
      </c>
      <c r="D131" s="6">
        <v>39</v>
      </c>
      <c r="E131" s="13">
        <f t="shared" si="1"/>
        <v>0.5</v>
      </c>
    </row>
    <row r="132" spans="1:5" x14ac:dyDescent="0.25">
      <c r="A132" s="1" t="s">
        <v>141</v>
      </c>
      <c r="B132" s="5" t="s">
        <v>142</v>
      </c>
      <c r="C132" s="6">
        <v>96</v>
      </c>
      <c r="D132" s="6">
        <v>60</v>
      </c>
      <c r="E132" s="13">
        <f t="shared" si="1"/>
        <v>0.625</v>
      </c>
    </row>
    <row r="133" spans="1:5" x14ac:dyDescent="0.25">
      <c r="A133" s="1" t="s">
        <v>143</v>
      </c>
      <c r="B133" s="5" t="s">
        <v>144</v>
      </c>
      <c r="C133" s="6">
        <v>70</v>
      </c>
      <c r="D133" s="6">
        <v>50</v>
      </c>
      <c r="E133" s="13">
        <f t="shared" si="1"/>
        <v>0.7142857142857143</v>
      </c>
    </row>
    <row r="134" spans="1:5" x14ac:dyDescent="0.25">
      <c r="A134" s="1" t="s">
        <v>145</v>
      </c>
      <c r="B134" s="5" t="s">
        <v>146</v>
      </c>
      <c r="C134" s="6">
        <v>39</v>
      </c>
      <c r="D134" s="6">
        <v>25</v>
      </c>
      <c r="E134" s="13">
        <f t="shared" si="1"/>
        <v>0.64102564102564108</v>
      </c>
    </row>
    <row r="135" spans="1:5" x14ac:dyDescent="0.25">
      <c r="A135" s="1" t="s">
        <v>147</v>
      </c>
      <c r="B135" s="5" t="s">
        <v>148</v>
      </c>
      <c r="C135" s="6">
        <v>64</v>
      </c>
      <c r="D135" s="6">
        <v>49</v>
      </c>
      <c r="E135" s="13">
        <f t="shared" si="1"/>
        <v>0.765625</v>
      </c>
    </row>
    <row r="136" spans="1:5" x14ac:dyDescent="0.25">
      <c r="A136" s="1" t="s">
        <v>151</v>
      </c>
      <c r="B136" s="5" t="s">
        <v>152</v>
      </c>
      <c r="C136" s="6">
        <v>37</v>
      </c>
      <c r="D136" s="6">
        <v>27</v>
      </c>
      <c r="E136" s="13">
        <f t="shared" si="1"/>
        <v>0.72972972972972971</v>
      </c>
    </row>
    <row r="137" spans="1:5" x14ac:dyDescent="0.25">
      <c r="A137" s="1" t="s">
        <v>153</v>
      </c>
      <c r="B137" s="5" t="s">
        <v>154</v>
      </c>
      <c r="C137" s="6">
        <v>26</v>
      </c>
      <c r="D137" s="6">
        <v>10</v>
      </c>
      <c r="E137" s="13">
        <f t="shared" si="1"/>
        <v>0.38461538461538464</v>
      </c>
    </row>
    <row r="138" spans="1:5" x14ac:dyDescent="0.25">
      <c r="A138" s="1" t="s">
        <v>155</v>
      </c>
      <c r="B138" s="5" t="s">
        <v>156</v>
      </c>
      <c r="C138" s="6">
        <v>16</v>
      </c>
      <c r="D138" s="6">
        <v>9</v>
      </c>
      <c r="E138" s="13">
        <f t="shared" ref="E138:E143" si="2">D138/C138</f>
        <v>0.5625</v>
      </c>
    </row>
    <row r="139" spans="1:5" x14ac:dyDescent="0.25">
      <c r="A139" s="1" t="s">
        <v>157</v>
      </c>
      <c r="B139" s="5" t="s">
        <v>158</v>
      </c>
      <c r="C139" s="6">
        <v>40</v>
      </c>
      <c r="D139" s="6">
        <v>28</v>
      </c>
      <c r="E139" s="13">
        <f t="shared" si="2"/>
        <v>0.7</v>
      </c>
    </row>
    <row r="140" spans="1:5" x14ac:dyDescent="0.25">
      <c r="A140" s="2" t="s">
        <v>159</v>
      </c>
      <c r="B140" s="5" t="s">
        <v>160</v>
      </c>
      <c r="C140" s="6">
        <v>60</v>
      </c>
      <c r="D140" s="6">
        <v>48</v>
      </c>
      <c r="E140" s="13">
        <f t="shared" si="2"/>
        <v>0.8</v>
      </c>
    </row>
    <row r="141" spans="1:5" x14ac:dyDescent="0.25">
      <c r="A141" s="15" t="s">
        <v>267</v>
      </c>
      <c r="B141" s="15"/>
      <c r="C141" s="9">
        <f>SUBTOTAL(9,C62:C140)</f>
        <v>4165</v>
      </c>
      <c r="D141" s="9">
        <f>SUBTOTAL(9,D62:D140)</f>
        <v>2605</v>
      </c>
      <c r="E141" s="10">
        <f>D141/C141</f>
        <v>0.62545018007202879</v>
      </c>
    </row>
    <row r="142" spans="1:5" x14ac:dyDescent="0.25">
      <c r="A142" s="15" t="s">
        <v>268</v>
      </c>
      <c r="B142" s="15"/>
      <c r="C142" s="9">
        <f>SUBTOTAL(9,C9:C61)</f>
        <v>9286</v>
      </c>
      <c r="D142" s="9">
        <f>SUBTOTAL(9,D9:D61)</f>
        <v>5251</v>
      </c>
      <c r="E142" s="10">
        <f t="shared" si="2"/>
        <v>0.565474908464355</v>
      </c>
    </row>
    <row r="143" spans="1:5" x14ac:dyDescent="0.25">
      <c r="A143" s="15" t="s">
        <v>269</v>
      </c>
      <c r="B143" s="15"/>
      <c r="C143" s="11">
        <f>SUBTOTAL(9,C9:C140)</f>
        <v>13451</v>
      </c>
      <c r="D143" s="11">
        <f>SUBTOTAL(9,D9:D140)</f>
        <v>7856</v>
      </c>
      <c r="E143" s="12">
        <f t="shared" si="2"/>
        <v>0.58404579585160954</v>
      </c>
    </row>
    <row r="144" spans="1:5" x14ac:dyDescent="0.25">
      <c r="A144" s="3"/>
      <c r="B144" s="3"/>
      <c r="C144" s="3"/>
      <c r="D144" s="3"/>
      <c r="E144" s="3"/>
    </row>
    <row r="145" spans="1:5" x14ac:dyDescent="0.25">
      <c r="A145" s="3"/>
      <c r="B145" s="3"/>
      <c r="C145" s="3"/>
      <c r="D145" s="3"/>
      <c r="E145" s="3"/>
    </row>
    <row r="146" spans="1:5" x14ac:dyDescent="0.25">
      <c r="A146" s="3"/>
      <c r="B146" s="3"/>
      <c r="C146" s="3"/>
      <c r="D146" s="3"/>
      <c r="E146" s="3"/>
    </row>
  </sheetData>
  <mergeCells count="10">
    <mergeCell ref="A7:E7"/>
    <mergeCell ref="A141:B141"/>
    <mergeCell ref="A142:B142"/>
    <mergeCell ref="A143:B143"/>
    <mergeCell ref="A1:E1"/>
    <mergeCell ref="A2:E2"/>
    <mergeCell ref="A3:E3"/>
    <mergeCell ref="A4:E4"/>
    <mergeCell ref="A5:E5"/>
    <mergeCell ref="A6:E6"/>
  </mergeCells>
  <conditionalFormatting sqref="C8">
    <cfRule type="duplicateValues" dxfId="2" priority="3"/>
  </conditionalFormatting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31496062992125984" top="0.74803149606299213" bottom="0.74803149606299213" header="0.31496062992125984" footer="0.31496062992125984"/>
  <pageSetup scale="6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Eficiencia_Terminal</vt:lpstr>
      <vt:lpstr>Eficiencia_Terminal!Área_de_impresión</vt:lpstr>
      <vt:lpstr>Eficiencia_Terminal!Títulos_a_imprimir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dcterms:created xsi:type="dcterms:W3CDTF">2019-03-21T16:12:06Z</dcterms:created>
  <dcterms:modified xsi:type="dcterms:W3CDTF">2019-03-21T16:27:39Z</dcterms:modified>
</cp:coreProperties>
</file>