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ALIDAD 2026\SIPOT\ENERO-MARZO 2026\"/>
    </mc:Choice>
  </mc:AlternateContent>
  <xr:revisionPtr revIDLastSave="0" documentId="13_ncr:1_{DC034F99-B408-4ACD-A910-DFDA627578B9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Eficiencia_Terminal" sheetId="1" r:id="rId1"/>
  </sheets>
  <definedNames>
    <definedName name="_a1000000">#REF!</definedName>
    <definedName name="_xlnm._FilterDatabase" localSheetId="0" hidden="1">Eficiencia_Terminal!$A$7:$E$142</definedName>
    <definedName name="_xlnm.Print_Area" localSheetId="0">Eficiencia_Terminal!$A$1:$E$143</definedName>
    <definedName name="_xlnm.Print_Titles" localSheetId="0">Eficiencia_Terminal!$1:$7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" i="1" l="1"/>
  <c r="E60" i="1"/>
  <c r="E64" i="1"/>
  <c r="E68" i="1"/>
  <c r="E72" i="1"/>
  <c r="E82" i="1"/>
  <c r="E88" i="1"/>
  <c r="E95" i="1"/>
  <c r="E105" i="1"/>
  <c r="E125" i="1"/>
  <c r="E129" i="1"/>
  <c r="C141" i="1"/>
  <c r="E75" i="1"/>
  <c r="E79" i="1"/>
  <c r="E83" i="1"/>
  <c r="E87" i="1"/>
  <c r="E91" i="1"/>
  <c r="E97" i="1"/>
  <c r="E101" i="1"/>
  <c r="E121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7" i="1"/>
  <c r="E58" i="1"/>
  <c r="E59" i="1"/>
  <c r="E61" i="1"/>
  <c r="E62" i="1"/>
  <c r="E63" i="1"/>
  <c r="E65" i="1"/>
  <c r="E66" i="1"/>
  <c r="E67" i="1"/>
  <c r="E69" i="1"/>
  <c r="E70" i="1"/>
  <c r="E71" i="1"/>
  <c r="E73" i="1"/>
  <c r="E74" i="1"/>
  <c r="E76" i="1"/>
  <c r="E77" i="1"/>
  <c r="E78" i="1"/>
  <c r="E80" i="1"/>
  <c r="E81" i="1"/>
  <c r="E84" i="1"/>
  <c r="E85" i="1"/>
  <c r="E86" i="1"/>
  <c r="E89" i="1"/>
  <c r="E90" i="1"/>
  <c r="E92" i="1"/>
  <c r="E93" i="1"/>
  <c r="E96" i="1"/>
  <c r="E99" i="1"/>
  <c r="E100" i="1"/>
  <c r="E109" i="1"/>
  <c r="E113" i="1"/>
  <c r="E117" i="1"/>
  <c r="E133" i="1"/>
  <c r="E8" i="1" l="1"/>
  <c r="E139" i="1"/>
  <c r="E137" i="1"/>
  <c r="E135" i="1"/>
  <c r="E131" i="1"/>
  <c r="E127" i="1"/>
  <c r="E123" i="1"/>
  <c r="E119" i="1"/>
  <c r="E115" i="1"/>
  <c r="E111" i="1"/>
  <c r="E107" i="1"/>
  <c r="E102" i="1"/>
  <c r="E98" i="1"/>
  <c r="E94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110" i="1"/>
  <c r="E108" i="1"/>
  <c r="E106" i="1"/>
  <c r="E104" i="1"/>
  <c r="D143" i="1"/>
  <c r="C143" i="1"/>
  <c r="D142" i="1"/>
  <c r="C142" i="1"/>
  <c r="D141" i="1"/>
  <c r="E141" i="1" s="1"/>
  <c r="E142" i="1" l="1"/>
  <c r="E143" i="1"/>
</calcChain>
</file>

<file path=xl/sharedStrings.xml><?xml version="1.0" encoding="utf-8"?>
<sst xmlns="http://schemas.openxmlformats.org/spreadsheetml/2006/main" count="276" uniqueCount="276">
  <si>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</si>
  <si>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</si>
  <si>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</si>
  <si>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</si>
  <si>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</si>
  <si>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</si>
  <si>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</si>
  <si>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</si>
  <si>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</si>
  <si>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</si>
  <si>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</si>
  <si>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</si>
  <si>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</si>
  <si>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</si>
  <si>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</si>
  <si>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</si>
  <si>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</si>
  <si>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</si>
  <si>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</si>
  <si>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</si>
  <si>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</si>
  <si>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</si>
  <si>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</si>
  <si>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</si>
  <si>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</si>
  <si>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</si>
  <si>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</si>
  <si>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</si>
  <si>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</si>
  <si>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</si>
  <si>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</si>
  <si>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</si>
  <si>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</si>
  <si>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</si>
  <si>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</si>
  <si>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</si>
  <si>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</si>
  <si>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</si>
  <si>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</si>
  <si>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</si>
  <si>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</si>
  <si>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</si>
  <si>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</si>
  <si>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</si>
  <si>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</si>
  <si>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</si>
  <si>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</si>
  <si>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</si>
  <si>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</si>
  <si>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</si>
  <si>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</si>
  <si>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</si>
  <si>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</si>
  <si>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</si>
  <si>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</si>
  <si>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</si>
  <si>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</si>
  <si>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</si>
  <si>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</si>
  <si>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</si>
  <si>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</si>
  <si>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</si>
  <si>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</si>
  <si>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</si>
  <si>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</si>
  <si>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</si>
  <si>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</si>
  <si>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</si>
  <si>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</si>
  <si>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</si>
  <si>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</si>
  <si>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</si>
  <si>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</si>
  <si>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</si>
  <si>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</si>
  <si>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</si>
  <si>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</si>
  <si>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</si>
  <si>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</si>
  <si>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</si>
  <si>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</si>
  <si>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</si>
  <si>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</si>
  <si>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</si>
  <si>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</si>
  <si>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</si>
  <si>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</si>
  <si>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</si>
  <si>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</si>
  <si>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</si>
  <si>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</si>
  <si>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</si>
  <si>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</si>
  <si>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</si>
  <si>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</si>
  <si>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</si>
  <si>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</si>
  <si>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</si>
  <si>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</si>
  <si>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</si>
  <si>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</si>
  <si>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</si>
  <si>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</si>
  <si>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</si>
  <si>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</si>
  <si>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</si>
  <si>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</si>
  <si>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</si>
  <si>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</si>
  <si>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</si>
  <si>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</si>
  <si>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</si>
  <si>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</si>
  <si>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</si>
  <si>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</si>
  <si>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</si>
  <si>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</si>
  <si>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</si>
  <si>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</si>
  <si>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</si>
  <si>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</si>
  <si>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</si>
  <si>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</si>
  <si>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</si>
  <si>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</si>
  <si>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</si>
  <si>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</si>
  <si>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</si>
  <si>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</si>
  <si>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</si>
  <si>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</si>
  <si>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</si>
  <si>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</si>
  <si>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</si>
  <si>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</si>
  <si>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</si>
  <si>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</si>
  <si>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</si>
  <si>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</si>
  <si>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</si>
  <si>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</si>
  <si>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</si>
  <si>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</si>
  <si>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</si>
  <si>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</si>
  <si>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</si>
  <si>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</si>
  <si>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</si>
  <si>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</si>
  <si>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</si>
  <si>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</si>
  <si>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</si>
  <si>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</si>
  <si>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</si>
  <si>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</si>
  <si>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</si>
  <si>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</si>
  <si>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</si>
  <si>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</si>
  <si>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</si>
  <si>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</si>
  <si>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</si>
  <si>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</si>
  <si>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</si>
  <si>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</si>
  <si>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</si>
  <si>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</si>
  <si>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</si>
  <si>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</si>
  <si>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</si>
  <si>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</si>
  <si>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</si>
  <si>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</si>
  <si>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</si>
  <si>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</si>
  <si>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</si>
  <si>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</si>
  <si>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</si>
  <si>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</si>
  <si>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</si>
  <si>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</si>
  <si>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</si>
  <si>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</si>
  <si>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</si>
  <si>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</si>
  <si>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</si>
  <si>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</si>
  <si>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</si>
  <si>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</si>
  <si>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</si>
  <si>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</si>
  <si>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</si>
  <si>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</si>
  <si>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</si>
  <si>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</si>
  <si>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</si>
  <si>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</si>
  <si>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</si>
  <si>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</si>
  <si>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</si>
  <si>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</si>
  <si>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</si>
  <si>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</si>
  <si>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</si>
  <si>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</si>
  <si>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</si>
  <si>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</si>
  <si>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</si>
  <si>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</si>
  <si>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</si>
  <si>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</si>
  <si>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</si>
  <si>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</si>
  <si>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</si>
  <si>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</si>
  <si>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</si>
  <si>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</si>
  <si>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</si>
  <si>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</si>
  <si>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</si>
  <si>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</si>
  <si>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</si>
  <si>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</si>
  <si>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</si>
  <si>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</si>
  <si>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</si>
  <si>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</si>
  <si>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</si>
  <si>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</si>
  <si>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</si>
  <si>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</si>
  <si>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</si>
  <si>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</si>
  <si>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</si>
  <si>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</si>
  <si>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</si>
  <si>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</si>
  <si>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</si>
  <si>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</si>
  <si>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</si>
  <si>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</si>
  <si>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</si>
  <si>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</si>
  <si>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</si>
  <si>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</si>
  <si>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</si>
  <si>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</si>
  <si>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</si>
  <si>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</si>
  <si>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</si>
  <si>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</si>
  <si>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</si>
  <si>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</si>
  <si>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</si>
  <si>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</si>
  <si>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</si>
  <si>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</si>
  <si>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</si>
  <si>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</si>
  <si>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</si>
  <si>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</si>
  <si>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</si>
  <si>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</si>
  <si>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</si>
  <si>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</si>
  <si>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</si>
  <si>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</si>
  <si>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</si>
  <si>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EFICIENCIA TERMINAL</t>
  </si>
  <si>
    <t>CENTRO DE EDUCACION MEDIA SUPERIOR A DISTANCIA LOLOTLA</t>
  </si>
  <si>
    <t>EFICIENCIA TERMINAL CICLO ESCOLAR 2024-2025</t>
  </si>
  <si>
    <t>13EMS0099B</t>
  </si>
  <si>
    <t>CENTRO DE EDUCACION MEDIA SUPERIOR A DISTANCIA MINERAL DEL MONTE</t>
  </si>
  <si>
    <t>POBLACIÓN ESTUDIANTIL EGRESADA
2024-2025</t>
  </si>
  <si>
    <t>CENTRO DE EDUCACIÓN MEDIA SUPERIOR A DISTANCIA MINERAL DE LA REFORMA II</t>
  </si>
  <si>
    <t>MATRICULA N.I.
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</si>
</sst>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10" fontId="6" fillId="4" borderId="4" xfId="1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0" xfId="0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19050</xdr:rowOff>
    </xdr:from>
    <xdr:to>
      <xdr:col>3</xdr:col>
      <xdr:colOff>581025</xdr:colOff>
      <xdr:row>2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B31BF9-4923-42FE-BF3D-621743979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050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6"/>
  <sheetViews>
    <sheetView tabSelected="1" view="pageBreakPreview" zoomScaleNormal="100" zoomScaleSheetLayoutView="100" workbookViewId="0">
      <selection activeCell="A7" sqref="A7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3.42578125" customWidth="1"/>
    <col min="4" max="4" width="12.5703125" customWidth="1"/>
  </cols>
  <sheetData>
    <row r="1" spans="1:5" x14ac:dyDescent="0.25">
      <c r="A1" s="14"/>
      <c r="B1" s="14"/>
      <c r="C1" s="14"/>
      <c r="D1" s="14"/>
      <c r="E1" s="14"/>
    </row>
    <row r="2" spans="1:5" ht="24" customHeight="1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ht="21" x14ac:dyDescent="0.35">
      <c r="A4" s="17" t="s">
        <v>0</v>
      </c>
      <c r="B4" s="17"/>
      <c r="C4" s="17"/>
      <c r="D4" s="17"/>
      <c r="E4" s="17"/>
    </row>
    <row r="5" spans="1:5" x14ac:dyDescent="0.25">
      <c r="A5" s="18" t="s">
        <v>270</v>
      </c>
      <c r="B5" s="18"/>
      <c r="C5" s="18"/>
      <c r="D5" s="18"/>
      <c r="E5" s="18"/>
    </row>
    <row r="6" spans="1:5" ht="11.25" customHeight="1" x14ac:dyDescent="0.25">
      <c r="A6" s="14"/>
      <c r="B6" s="14"/>
      <c r="C6" s="14"/>
      <c r="D6" s="14"/>
      <c r="E6" s="14"/>
    </row>
    <row r="7" spans="1:5" s="4" customFormat="1" ht="66" customHeight="1" x14ac:dyDescent="0.25">
      <c r="A7" s="8" t="s">
        <v>1</v>
      </c>
      <c r="B7" s="8" t="s">
        <v>2</v>
      </c>
      <c r="C7" s="8" t="s">
        <v>275</v>
      </c>
      <c r="D7" s="8" t="s">
        <v>273</v>
      </c>
      <c r="E7" s="8" t="s">
        <v>268</v>
      </c>
    </row>
    <row r="8" spans="1:5" x14ac:dyDescent="0.25">
      <c r="A8" s="5" t="s">
        <v>159</v>
      </c>
      <c r="B8" s="5" t="s">
        <v>160</v>
      </c>
      <c r="C8" s="6">
        <v>87</v>
      </c>
      <c r="D8" s="6">
        <v>57</v>
      </c>
      <c r="E8" s="7">
        <f>D8/C8</f>
        <v>0.65517241379310343</v>
      </c>
    </row>
    <row r="9" spans="1:5" x14ac:dyDescent="0.25">
      <c r="A9" s="1" t="s">
        <v>161</v>
      </c>
      <c r="B9" s="5" t="s">
        <v>162</v>
      </c>
      <c r="C9" s="6">
        <v>280</v>
      </c>
      <c r="D9" s="6">
        <v>190</v>
      </c>
      <c r="E9" s="7">
        <f t="shared" ref="E9:E72" si="0">D9/C9</f>
        <v>0.6785714285714286</v>
      </c>
    </row>
    <row r="10" spans="1:5" x14ac:dyDescent="0.25">
      <c r="A10" s="1" t="s">
        <v>167</v>
      </c>
      <c r="B10" s="5" t="s">
        <v>168</v>
      </c>
      <c r="C10" s="6">
        <v>132</v>
      </c>
      <c r="D10" s="6">
        <v>107</v>
      </c>
      <c r="E10" s="7">
        <f t="shared" si="0"/>
        <v>0.81060606060606055</v>
      </c>
    </row>
    <row r="11" spans="1:5" x14ac:dyDescent="0.25">
      <c r="A11" s="1" t="s">
        <v>169</v>
      </c>
      <c r="B11" s="5" t="s">
        <v>170</v>
      </c>
      <c r="C11" s="6">
        <v>120</v>
      </c>
      <c r="D11" s="6">
        <v>88</v>
      </c>
      <c r="E11" s="7">
        <f t="shared" si="0"/>
        <v>0.73333333333333328</v>
      </c>
    </row>
    <row r="12" spans="1:5" x14ac:dyDescent="0.25">
      <c r="A12" s="1" t="s">
        <v>171</v>
      </c>
      <c r="B12" s="5" t="s">
        <v>172</v>
      </c>
      <c r="C12" s="6">
        <v>117</v>
      </c>
      <c r="D12" s="6">
        <v>76</v>
      </c>
      <c r="E12" s="7">
        <f t="shared" si="0"/>
        <v>0.6495726495726496</v>
      </c>
    </row>
    <row r="13" spans="1:5" x14ac:dyDescent="0.25">
      <c r="A13" s="1" t="s">
        <v>173</v>
      </c>
      <c r="B13" s="5" t="s">
        <v>174</v>
      </c>
      <c r="C13" s="6">
        <v>58</v>
      </c>
      <c r="D13" s="6">
        <v>36</v>
      </c>
      <c r="E13" s="7">
        <f t="shared" si="0"/>
        <v>0.62068965517241381</v>
      </c>
    </row>
    <row r="14" spans="1:5" x14ac:dyDescent="0.25">
      <c r="A14" s="1" t="s">
        <v>163</v>
      </c>
      <c r="B14" s="5" t="s">
        <v>164</v>
      </c>
      <c r="C14" s="6">
        <v>193</v>
      </c>
      <c r="D14" s="6">
        <v>124</v>
      </c>
      <c r="E14" s="7">
        <f t="shared" si="0"/>
        <v>0.6424870466321243</v>
      </c>
    </row>
    <row r="15" spans="1:5" x14ac:dyDescent="0.25">
      <c r="A15" s="1" t="s">
        <v>165</v>
      </c>
      <c r="B15" s="5" t="s">
        <v>166</v>
      </c>
      <c r="C15" s="6">
        <v>283</v>
      </c>
      <c r="D15" s="6">
        <v>222</v>
      </c>
      <c r="E15" s="7">
        <f t="shared" si="0"/>
        <v>0.78445229681978801</v>
      </c>
    </row>
    <row r="16" spans="1:5" x14ac:dyDescent="0.25">
      <c r="A16" s="1" t="s">
        <v>175</v>
      </c>
      <c r="B16" s="5" t="s">
        <v>176</v>
      </c>
      <c r="C16" s="6">
        <v>79</v>
      </c>
      <c r="D16" s="6">
        <v>62</v>
      </c>
      <c r="E16" s="7">
        <f t="shared" si="0"/>
        <v>0.78481012658227844</v>
      </c>
    </row>
    <row r="17" spans="1:5" x14ac:dyDescent="0.25">
      <c r="A17" s="1" t="s">
        <v>177</v>
      </c>
      <c r="B17" s="5" t="s">
        <v>178</v>
      </c>
      <c r="C17" s="6">
        <v>115</v>
      </c>
      <c r="D17" s="6">
        <v>93</v>
      </c>
      <c r="E17" s="7">
        <f t="shared" si="0"/>
        <v>0.80869565217391304</v>
      </c>
    </row>
    <row r="18" spans="1:5" x14ac:dyDescent="0.25">
      <c r="A18" s="1" t="s">
        <v>179</v>
      </c>
      <c r="B18" s="5" t="s">
        <v>180</v>
      </c>
      <c r="C18" s="6">
        <v>407</v>
      </c>
      <c r="D18" s="6">
        <v>319</v>
      </c>
      <c r="E18" s="7">
        <f t="shared" si="0"/>
        <v>0.78378378378378377</v>
      </c>
    </row>
    <row r="19" spans="1:5" x14ac:dyDescent="0.25">
      <c r="A19" s="1" t="s">
        <v>181</v>
      </c>
      <c r="B19" s="5" t="s">
        <v>182</v>
      </c>
      <c r="C19" s="6">
        <v>241</v>
      </c>
      <c r="D19" s="6">
        <v>197</v>
      </c>
      <c r="E19" s="7">
        <f t="shared" si="0"/>
        <v>0.81742738589211617</v>
      </c>
    </row>
    <row r="20" spans="1:5" x14ac:dyDescent="0.25">
      <c r="A20" s="1" t="s">
        <v>183</v>
      </c>
      <c r="B20" s="5" t="s">
        <v>184</v>
      </c>
      <c r="C20" s="6">
        <v>156</v>
      </c>
      <c r="D20" s="6">
        <v>102</v>
      </c>
      <c r="E20" s="7">
        <f t="shared" si="0"/>
        <v>0.65384615384615385</v>
      </c>
    </row>
    <row r="21" spans="1:5" x14ac:dyDescent="0.25">
      <c r="A21" s="1" t="s">
        <v>185</v>
      </c>
      <c r="B21" s="5" t="s">
        <v>186</v>
      </c>
      <c r="C21" s="6">
        <v>317</v>
      </c>
      <c r="D21" s="6">
        <v>252</v>
      </c>
      <c r="E21" s="7">
        <f t="shared" si="0"/>
        <v>0.79495268138801267</v>
      </c>
    </row>
    <row r="22" spans="1:5" x14ac:dyDescent="0.25">
      <c r="A22" s="1" t="s">
        <v>187</v>
      </c>
      <c r="B22" s="5" t="s">
        <v>188</v>
      </c>
      <c r="C22" s="6">
        <v>106</v>
      </c>
      <c r="D22" s="6">
        <v>89</v>
      </c>
      <c r="E22" s="7">
        <f t="shared" si="0"/>
        <v>0.839622641509434</v>
      </c>
    </row>
    <row r="23" spans="1:5" x14ac:dyDescent="0.25">
      <c r="A23" s="1" t="s">
        <v>189</v>
      </c>
      <c r="B23" s="5" t="s">
        <v>190</v>
      </c>
      <c r="C23" s="6">
        <v>118</v>
      </c>
      <c r="D23" s="6">
        <v>90</v>
      </c>
      <c r="E23" s="7">
        <f t="shared" si="0"/>
        <v>0.76271186440677963</v>
      </c>
    </row>
    <row r="24" spans="1:5" x14ac:dyDescent="0.25">
      <c r="A24" s="1" t="s">
        <v>191</v>
      </c>
      <c r="B24" s="5" t="s">
        <v>192</v>
      </c>
      <c r="C24" s="6">
        <v>398</v>
      </c>
      <c r="D24" s="6">
        <v>350</v>
      </c>
      <c r="E24" s="7">
        <f t="shared" si="0"/>
        <v>0.87939698492462315</v>
      </c>
    </row>
    <row r="25" spans="1:5" x14ac:dyDescent="0.25">
      <c r="A25" s="1" t="s">
        <v>193</v>
      </c>
      <c r="B25" s="5" t="s">
        <v>194</v>
      </c>
      <c r="C25" s="6">
        <v>252</v>
      </c>
      <c r="D25" s="6">
        <v>179</v>
      </c>
      <c r="E25" s="7">
        <f t="shared" si="0"/>
        <v>0.71031746031746035</v>
      </c>
    </row>
    <row r="26" spans="1:5" x14ac:dyDescent="0.25">
      <c r="A26" s="1" t="s">
        <v>195</v>
      </c>
      <c r="B26" s="5" t="s">
        <v>196</v>
      </c>
      <c r="C26" s="6">
        <v>230</v>
      </c>
      <c r="D26" s="6">
        <v>188</v>
      </c>
      <c r="E26" s="7">
        <f t="shared" si="0"/>
        <v>0.81739130434782614</v>
      </c>
    </row>
    <row r="27" spans="1:5" x14ac:dyDescent="0.25">
      <c r="A27" s="1" t="s">
        <v>197</v>
      </c>
      <c r="B27" s="5" t="s">
        <v>198</v>
      </c>
      <c r="C27" s="6">
        <v>56</v>
      </c>
      <c r="D27" s="6">
        <v>46</v>
      </c>
      <c r="E27" s="7">
        <f t="shared" si="0"/>
        <v>0.8214285714285714</v>
      </c>
    </row>
    <row r="28" spans="1:5" x14ac:dyDescent="0.25">
      <c r="A28" s="1" t="s">
        <v>199</v>
      </c>
      <c r="B28" s="5" t="s">
        <v>200</v>
      </c>
      <c r="C28" s="6">
        <v>87</v>
      </c>
      <c r="D28" s="6">
        <v>66</v>
      </c>
      <c r="E28" s="7">
        <f t="shared" si="0"/>
        <v>0.75862068965517238</v>
      </c>
    </row>
    <row r="29" spans="1:5" x14ac:dyDescent="0.25">
      <c r="A29" s="1" t="s">
        <v>201</v>
      </c>
      <c r="B29" s="5" t="s">
        <v>202</v>
      </c>
      <c r="C29" s="6">
        <v>155</v>
      </c>
      <c r="D29" s="6">
        <v>124</v>
      </c>
      <c r="E29" s="7">
        <f t="shared" si="0"/>
        <v>0.8</v>
      </c>
    </row>
    <row r="30" spans="1:5" x14ac:dyDescent="0.25">
      <c r="A30" s="1" t="s">
        <v>203</v>
      </c>
      <c r="B30" s="5" t="s">
        <v>204</v>
      </c>
      <c r="C30" s="6">
        <v>342</v>
      </c>
      <c r="D30" s="6">
        <v>192</v>
      </c>
      <c r="E30" s="7">
        <f t="shared" si="0"/>
        <v>0.56140350877192979</v>
      </c>
    </row>
    <row r="31" spans="1:5" x14ac:dyDescent="0.25">
      <c r="A31" s="1" t="s">
        <v>205</v>
      </c>
      <c r="B31" s="5" t="s">
        <v>206</v>
      </c>
      <c r="C31" s="6">
        <v>197</v>
      </c>
      <c r="D31" s="6">
        <v>131</v>
      </c>
      <c r="E31" s="7">
        <f t="shared" si="0"/>
        <v>0.6649746192893401</v>
      </c>
    </row>
    <row r="32" spans="1:5" x14ac:dyDescent="0.25">
      <c r="A32" s="1" t="s">
        <v>207</v>
      </c>
      <c r="B32" s="5" t="s">
        <v>208</v>
      </c>
      <c r="C32" s="6">
        <v>155</v>
      </c>
      <c r="D32" s="6">
        <v>122</v>
      </c>
      <c r="E32" s="7">
        <f t="shared" si="0"/>
        <v>0.7870967741935484</v>
      </c>
    </row>
    <row r="33" spans="1:5" x14ac:dyDescent="0.25">
      <c r="A33" s="1" t="s">
        <v>209</v>
      </c>
      <c r="B33" s="5" t="s">
        <v>210</v>
      </c>
      <c r="C33" s="6">
        <v>81</v>
      </c>
      <c r="D33" s="6">
        <v>65</v>
      </c>
      <c r="E33" s="7">
        <f t="shared" si="0"/>
        <v>0.80246913580246915</v>
      </c>
    </row>
    <row r="34" spans="1:5" x14ac:dyDescent="0.25">
      <c r="A34" s="1" t="s">
        <v>211</v>
      </c>
      <c r="B34" s="5" t="s">
        <v>212</v>
      </c>
      <c r="C34" s="6">
        <v>61</v>
      </c>
      <c r="D34" s="6">
        <v>42</v>
      </c>
      <c r="E34" s="7">
        <f t="shared" si="0"/>
        <v>0.68852459016393441</v>
      </c>
    </row>
    <row r="35" spans="1:5" x14ac:dyDescent="0.25">
      <c r="A35" s="1" t="s">
        <v>213</v>
      </c>
      <c r="B35" s="5" t="s">
        <v>214</v>
      </c>
      <c r="C35" s="6">
        <v>195</v>
      </c>
      <c r="D35" s="6">
        <v>144</v>
      </c>
      <c r="E35" s="7">
        <f t="shared" si="0"/>
        <v>0.7384615384615385</v>
      </c>
    </row>
    <row r="36" spans="1:5" x14ac:dyDescent="0.25">
      <c r="A36" s="1" t="s">
        <v>215</v>
      </c>
      <c r="B36" s="5" t="s">
        <v>216</v>
      </c>
      <c r="C36" s="6">
        <v>159</v>
      </c>
      <c r="D36" s="6">
        <v>137</v>
      </c>
      <c r="E36" s="7">
        <f t="shared" si="0"/>
        <v>0.86163522012578619</v>
      </c>
    </row>
    <row r="37" spans="1:5" x14ac:dyDescent="0.25">
      <c r="A37" s="1" t="s">
        <v>217</v>
      </c>
      <c r="B37" s="5" t="s">
        <v>218</v>
      </c>
      <c r="C37" s="6">
        <v>33</v>
      </c>
      <c r="D37" s="6">
        <v>32</v>
      </c>
      <c r="E37" s="7">
        <f t="shared" si="0"/>
        <v>0.96969696969696972</v>
      </c>
    </row>
    <row r="38" spans="1:5" x14ac:dyDescent="0.25">
      <c r="A38" s="1" t="s">
        <v>219</v>
      </c>
      <c r="B38" s="5" t="s">
        <v>220</v>
      </c>
      <c r="C38" s="6">
        <v>124</v>
      </c>
      <c r="D38" s="6">
        <v>90</v>
      </c>
      <c r="E38" s="7">
        <f t="shared" si="0"/>
        <v>0.72580645161290325</v>
      </c>
    </row>
    <row r="39" spans="1:5" x14ac:dyDescent="0.25">
      <c r="A39" s="1" t="s">
        <v>221</v>
      </c>
      <c r="B39" s="5" t="s">
        <v>222</v>
      </c>
      <c r="C39" s="6">
        <v>97</v>
      </c>
      <c r="D39" s="6">
        <v>66</v>
      </c>
      <c r="E39" s="7">
        <f t="shared" si="0"/>
        <v>0.68041237113402064</v>
      </c>
    </row>
    <row r="40" spans="1:5" x14ac:dyDescent="0.25">
      <c r="A40" s="1" t="s">
        <v>223</v>
      </c>
      <c r="B40" s="5" t="s">
        <v>224</v>
      </c>
      <c r="C40" s="6">
        <v>185</v>
      </c>
      <c r="D40" s="6">
        <v>124</v>
      </c>
      <c r="E40" s="7">
        <f t="shared" si="0"/>
        <v>0.67027027027027031</v>
      </c>
    </row>
    <row r="41" spans="1:5" x14ac:dyDescent="0.25">
      <c r="A41" s="1" t="s">
        <v>225</v>
      </c>
      <c r="B41" s="5" t="s">
        <v>226</v>
      </c>
      <c r="C41" s="6">
        <v>171</v>
      </c>
      <c r="D41" s="6">
        <v>139</v>
      </c>
      <c r="E41" s="7">
        <f t="shared" si="0"/>
        <v>0.8128654970760234</v>
      </c>
    </row>
    <row r="42" spans="1:5" x14ac:dyDescent="0.25">
      <c r="A42" s="1" t="s">
        <v>227</v>
      </c>
      <c r="B42" s="5" t="s">
        <v>228</v>
      </c>
      <c r="C42" s="6">
        <v>107</v>
      </c>
      <c r="D42" s="6">
        <v>81</v>
      </c>
      <c r="E42" s="7">
        <f t="shared" si="0"/>
        <v>0.7570093457943925</v>
      </c>
    </row>
    <row r="43" spans="1:5" x14ac:dyDescent="0.25">
      <c r="A43" s="1" t="s">
        <v>229</v>
      </c>
      <c r="B43" s="5" t="s">
        <v>230</v>
      </c>
      <c r="C43" s="6">
        <v>207</v>
      </c>
      <c r="D43" s="6">
        <v>154</v>
      </c>
      <c r="E43" s="7">
        <f t="shared" si="0"/>
        <v>0.7439613526570048</v>
      </c>
    </row>
    <row r="44" spans="1:5" x14ac:dyDescent="0.25">
      <c r="A44" s="1" t="s">
        <v>231</v>
      </c>
      <c r="B44" s="5" t="s">
        <v>232</v>
      </c>
      <c r="C44" s="6">
        <v>243</v>
      </c>
      <c r="D44" s="6">
        <v>176</v>
      </c>
      <c r="E44" s="7">
        <f t="shared" si="0"/>
        <v>0.72427983539094654</v>
      </c>
    </row>
    <row r="45" spans="1:5" x14ac:dyDescent="0.25">
      <c r="A45" s="1" t="s">
        <v>233</v>
      </c>
      <c r="B45" s="5" t="s">
        <v>234</v>
      </c>
      <c r="C45" s="6">
        <v>113</v>
      </c>
      <c r="D45" s="6">
        <v>102</v>
      </c>
      <c r="E45" s="7">
        <f t="shared" si="0"/>
        <v>0.90265486725663713</v>
      </c>
    </row>
    <row r="46" spans="1:5" x14ac:dyDescent="0.25">
      <c r="A46" s="1" t="s">
        <v>235</v>
      </c>
      <c r="B46" s="5" t="s">
        <v>236</v>
      </c>
      <c r="C46" s="6">
        <v>138</v>
      </c>
      <c r="D46" s="6">
        <v>118</v>
      </c>
      <c r="E46" s="7">
        <f t="shared" si="0"/>
        <v>0.85507246376811596</v>
      </c>
    </row>
    <row r="47" spans="1:5" x14ac:dyDescent="0.25">
      <c r="A47" s="1" t="s">
        <v>237</v>
      </c>
      <c r="B47" s="5" t="s">
        <v>238</v>
      </c>
      <c r="C47" s="6">
        <v>172</v>
      </c>
      <c r="D47" s="6">
        <v>122</v>
      </c>
      <c r="E47" s="7">
        <f t="shared" si="0"/>
        <v>0.70930232558139539</v>
      </c>
    </row>
    <row r="48" spans="1:5" x14ac:dyDescent="0.25">
      <c r="A48" s="1" t="s">
        <v>239</v>
      </c>
      <c r="B48" s="5" t="s">
        <v>240</v>
      </c>
      <c r="C48" s="6">
        <v>78</v>
      </c>
      <c r="D48" s="6">
        <v>61</v>
      </c>
      <c r="E48" s="7">
        <f t="shared" si="0"/>
        <v>0.78205128205128205</v>
      </c>
    </row>
    <row r="49" spans="1:5" x14ac:dyDescent="0.25">
      <c r="A49" s="1" t="s">
        <v>241</v>
      </c>
      <c r="B49" s="5" t="s">
        <v>242</v>
      </c>
      <c r="C49" s="6">
        <v>407</v>
      </c>
      <c r="D49" s="6">
        <v>288</v>
      </c>
      <c r="E49" s="7">
        <f t="shared" si="0"/>
        <v>0.70761670761670759</v>
      </c>
    </row>
    <row r="50" spans="1:5" x14ac:dyDescent="0.25">
      <c r="A50" s="1" t="s">
        <v>243</v>
      </c>
      <c r="B50" s="5" t="s">
        <v>244</v>
      </c>
      <c r="C50" s="6">
        <v>138</v>
      </c>
      <c r="D50" s="6">
        <v>94</v>
      </c>
      <c r="E50" s="7">
        <f t="shared" si="0"/>
        <v>0.6811594202898551</v>
      </c>
    </row>
    <row r="51" spans="1:5" x14ac:dyDescent="0.25">
      <c r="A51" s="1" t="s">
        <v>245</v>
      </c>
      <c r="B51" s="5" t="s">
        <v>246</v>
      </c>
      <c r="C51" s="6">
        <v>168</v>
      </c>
      <c r="D51" s="6">
        <v>127</v>
      </c>
      <c r="E51" s="7">
        <f t="shared" si="0"/>
        <v>0.75595238095238093</v>
      </c>
    </row>
    <row r="52" spans="1:5" x14ac:dyDescent="0.25">
      <c r="A52" s="1" t="s">
        <v>247</v>
      </c>
      <c r="B52" s="5" t="s">
        <v>248</v>
      </c>
      <c r="C52" s="6">
        <v>256</v>
      </c>
      <c r="D52" s="6">
        <v>214</v>
      </c>
      <c r="E52" s="7">
        <f t="shared" si="0"/>
        <v>0.8359375</v>
      </c>
    </row>
    <row r="53" spans="1:5" x14ac:dyDescent="0.25">
      <c r="A53" s="1" t="s">
        <v>249</v>
      </c>
      <c r="B53" s="5" t="s">
        <v>250</v>
      </c>
      <c r="C53" s="6">
        <v>172</v>
      </c>
      <c r="D53" s="6">
        <v>121</v>
      </c>
      <c r="E53" s="7">
        <f t="shared" si="0"/>
        <v>0.70348837209302328</v>
      </c>
    </row>
    <row r="54" spans="1:5" x14ac:dyDescent="0.25">
      <c r="A54" s="1" t="s">
        <v>251</v>
      </c>
      <c r="B54" s="5" t="s">
        <v>252</v>
      </c>
      <c r="C54" s="6">
        <v>251</v>
      </c>
      <c r="D54" s="6">
        <v>171</v>
      </c>
      <c r="E54" s="7">
        <f t="shared" si="0"/>
        <v>0.68127490039840632</v>
      </c>
    </row>
    <row r="55" spans="1:5" x14ac:dyDescent="0.25">
      <c r="A55" s="1" t="s">
        <v>253</v>
      </c>
      <c r="B55" s="5" t="s">
        <v>254</v>
      </c>
      <c r="C55" s="6">
        <v>182</v>
      </c>
      <c r="D55" s="6">
        <v>140</v>
      </c>
      <c r="E55" s="7">
        <f t="shared" si="0"/>
        <v>0.76923076923076927</v>
      </c>
    </row>
    <row r="56" spans="1:5" x14ac:dyDescent="0.25">
      <c r="A56" s="1" t="s">
        <v>255</v>
      </c>
      <c r="B56" s="5" t="s">
        <v>256</v>
      </c>
      <c r="C56" s="6">
        <v>95</v>
      </c>
      <c r="D56" s="6">
        <v>69</v>
      </c>
      <c r="E56" s="7">
        <f t="shared" si="0"/>
        <v>0.72631578947368425</v>
      </c>
    </row>
    <row r="57" spans="1:5" x14ac:dyDescent="0.25">
      <c r="A57" s="1" t="s">
        <v>257</v>
      </c>
      <c r="B57" s="5" t="s">
        <v>258</v>
      </c>
      <c r="C57" s="6">
        <v>132</v>
      </c>
      <c r="D57" s="6">
        <v>108</v>
      </c>
      <c r="E57" s="7">
        <f t="shared" si="0"/>
        <v>0.81818181818181823</v>
      </c>
    </row>
    <row r="58" spans="1:5" x14ac:dyDescent="0.25">
      <c r="A58" s="1" t="s">
        <v>259</v>
      </c>
      <c r="B58" s="5" t="s">
        <v>260</v>
      </c>
      <c r="C58" s="6">
        <v>251</v>
      </c>
      <c r="D58" s="6">
        <v>177</v>
      </c>
      <c r="E58" s="7">
        <f t="shared" si="0"/>
        <v>0.70517928286852594</v>
      </c>
    </row>
    <row r="59" spans="1:5" x14ac:dyDescent="0.25">
      <c r="A59" s="1" t="s">
        <v>261</v>
      </c>
      <c r="B59" s="5" t="s">
        <v>262</v>
      </c>
      <c r="C59" s="6">
        <v>361</v>
      </c>
      <c r="D59" s="6">
        <v>305</v>
      </c>
      <c r="E59" s="7">
        <f t="shared" si="0"/>
        <v>0.84487534626038785</v>
      </c>
    </row>
    <row r="60" spans="1:5" x14ac:dyDescent="0.25">
      <c r="A60" s="1" t="s">
        <v>263</v>
      </c>
      <c r="B60" s="5" t="s">
        <v>264</v>
      </c>
      <c r="C60" s="6">
        <v>118</v>
      </c>
      <c r="D60" s="6">
        <v>86</v>
      </c>
      <c r="E60" s="7">
        <f t="shared" si="0"/>
        <v>0.72881355932203384</v>
      </c>
    </row>
    <row r="61" spans="1:5" x14ac:dyDescent="0.25">
      <c r="A61" s="1" t="s">
        <v>3</v>
      </c>
      <c r="B61" s="5" t="s">
        <v>4</v>
      </c>
      <c r="C61" s="6">
        <v>74</v>
      </c>
      <c r="D61" s="6">
        <v>44</v>
      </c>
      <c r="E61" s="7">
        <f t="shared" si="0"/>
        <v>0.59459459459459463</v>
      </c>
    </row>
    <row r="62" spans="1:5" x14ac:dyDescent="0.25">
      <c r="A62" s="1" t="s">
        <v>5</v>
      </c>
      <c r="B62" s="5" t="s">
        <v>6</v>
      </c>
      <c r="C62" s="6">
        <v>18</v>
      </c>
      <c r="D62" s="6">
        <v>16</v>
      </c>
      <c r="E62" s="7">
        <f t="shared" si="0"/>
        <v>0.88888888888888884</v>
      </c>
    </row>
    <row r="63" spans="1:5" x14ac:dyDescent="0.25">
      <c r="A63" s="1" t="s">
        <v>7</v>
      </c>
      <c r="B63" s="5" t="s">
        <v>8</v>
      </c>
      <c r="C63" s="6">
        <v>33</v>
      </c>
      <c r="D63" s="6">
        <v>30</v>
      </c>
      <c r="E63" s="7">
        <f t="shared" si="0"/>
        <v>0.90909090909090906</v>
      </c>
    </row>
    <row r="64" spans="1:5" x14ac:dyDescent="0.25">
      <c r="A64" s="1" t="s">
        <v>9</v>
      </c>
      <c r="B64" s="5" t="s">
        <v>10</v>
      </c>
      <c r="C64" s="6">
        <v>29</v>
      </c>
      <c r="D64" s="6">
        <v>23</v>
      </c>
      <c r="E64" s="7">
        <f t="shared" si="0"/>
        <v>0.7931034482758621</v>
      </c>
    </row>
    <row r="65" spans="1:5" x14ac:dyDescent="0.25">
      <c r="A65" s="1" t="s">
        <v>11</v>
      </c>
      <c r="B65" s="5" t="s">
        <v>12</v>
      </c>
      <c r="C65" s="6">
        <v>34</v>
      </c>
      <c r="D65" s="6">
        <v>23</v>
      </c>
      <c r="E65" s="7">
        <f t="shared" si="0"/>
        <v>0.67647058823529416</v>
      </c>
    </row>
    <row r="66" spans="1:5" x14ac:dyDescent="0.25">
      <c r="A66" s="1" t="s">
        <v>13</v>
      </c>
      <c r="B66" s="5" t="s">
        <v>14</v>
      </c>
      <c r="C66" s="6">
        <v>52</v>
      </c>
      <c r="D66" s="6">
        <v>42</v>
      </c>
      <c r="E66" s="7">
        <f t="shared" si="0"/>
        <v>0.80769230769230771</v>
      </c>
    </row>
    <row r="67" spans="1:5" x14ac:dyDescent="0.25">
      <c r="A67" s="1" t="s">
        <v>15</v>
      </c>
      <c r="B67" s="5" t="s">
        <v>16</v>
      </c>
      <c r="C67" s="6">
        <v>83</v>
      </c>
      <c r="D67" s="6">
        <v>66</v>
      </c>
      <c r="E67" s="7">
        <f t="shared" si="0"/>
        <v>0.79518072289156627</v>
      </c>
    </row>
    <row r="68" spans="1:5" x14ac:dyDescent="0.25">
      <c r="A68" s="1" t="s">
        <v>17</v>
      </c>
      <c r="B68" s="5" t="s">
        <v>18</v>
      </c>
      <c r="C68" s="6">
        <v>25</v>
      </c>
      <c r="D68" s="6">
        <v>18</v>
      </c>
      <c r="E68" s="7">
        <f t="shared" si="0"/>
        <v>0.72</v>
      </c>
    </row>
    <row r="69" spans="1:5" x14ac:dyDescent="0.25">
      <c r="A69" s="1" t="s">
        <v>19</v>
      </c>
      <c r="B69" s="5" t="s">
        <v>20</v>
      </c>
      <c r="C69" s="6">
        <v>11</v>
      </c>
      <c r="D69" s="6">
        <v>10</v>
      </c>
      <c r="E69" s="7">
        <f t="shared" si="0"/>
        <v>0.90909090909090906</v>
      </c>
    </row>
    <row r="70" spans="1:5" x14ac:dyDescent="0.25">
      <c r="A70" s="1" t="s">
        <v>21</v>
      </c>
      <c r="B70" s="5" t="s">
        <v>22</v>
      </c>
      <c r="C70" s="6">
        <v>66</v>
      </c>
      <c r="D70" s="6">
        <v>37</v>
      </c>
      <c r="E70" s="7">
        <f t="shared" si="0"/>
        <v>0.56060606060606055</v>
      </c>
    </row>
    <row r="71" spans="1:5" x14ac:dyDescent="0.25">
      <c r="A71" s="1" t="s">
        <v>23</v>
      </c>
      <c r="B71" s="5" t="s">
        <v>24</v>
      </c>
      <c r="C71" s="6">
        <v>38</v>
      </c>
      <c r="D71" s="6">
        <v>23</v>
      </c>
      <c r="E71" s="7">
        <f t="shared" si="0"/>
        <v>0.60526315789473684</v>
      </c>
    </row>
    <row r="72" spans="1:5" x14ac:dyDescent="0.25">
      <c r="A72" s="1" t="s">
        <v>25</v>
      </c>
      <c r="B72" s="5" t="s">
        <v>26</v>
      </c>
      <c r="C72" s="6">
        <v>42</v>
      </c>
      <c r="D72" s="6">
        <v>35</v>
      </c>
      <c r="E72" s="7">
        <f t="shared" si="0"/>
        <v>0.83333333333333337</v>
      </c>
    </row>
    <row r="73" spans="1:5" x14ac:dyDescent="0.25">
      <c r="A73" s="1" t="s">
        <v>27</v>
      </c>
      <c r="B73" s="5" t="s">
        <v>28</v>
      </c>
      <c r="C73" s="6">
        <v>40</v>
      </c>
      <c r="D73" s="6">
        <v>30</v>
      </c>
      <c r="E73" s="7">
        <f t="shared" ref="E73:E137" si="1">D73/C73</f>
        <v>0.75</v>
      </c>
    </row>
    <row r="74" spans="1:5" x14ac:dyDescent="0.25">
      <c r="A74" s="1" t="s">
        <v>29</v>
      </c>
      <c r="B74" s="5" t="s">
        <v>30</v>
      </c>
      <c r="C74" s="6">
        <v>72</v>
      </c>
      <c r="D74" s="6">
        <v>41</v>
      </c>
      <c r="E74" s="7">
        <f t="shared" si="1"/>
        <v>0.56944444444444442</v>
      </c>
    </row>
    <row r="75" spans="1:5" x14ac:dyDescent="0.25">
      <c r="A75" s="1" t="s">
        <v>31</v>
      </c>
      <c r="B75" s="5" t="s">
        <v>32</v>
      </c>
      <c r="C75" s="6">
        <v>90</v>
      </c>
      <c r="D75" s="6">
        <v>67</v>
      </c>
      <c r="E75" s="7">
        <f t="shared" si="1"/>
        <v>0.74444444444444446</v>
      </c>
    </row>
    <row r="76" spans="1:5" x14ac:dyDescent="0.25">
      <c r="A76" s="1" t="s">
        <v>33</v>
      </c>
      <c r="B76" s="5" t="s">
        <v>34</v>
      </c>
      <c r="C76" s="6">
        <v>47</v>
      </c>
      <c r="D76" s="6">
        <v>34</v>
      </c>
      <c r="E76" s="7">
        <f t="shared" si="1"/>
        <v>0.72340425531914898</v>
      </c>
    </row>
    <row r="77" spans="1:5" x14ac:dyDescent="0.25">
      <c r="A77" s="1" t="s">
        <v>35</v>
      </c>
      <c r="B77" s="5" t="s">
        <v>36</v>
      </c>
      <c r="C77" s="6">
        <v>53</v>
      </c>
      <c r="D77" s="6">
        <v>30</v>
      </c>
      <c r="E77" s="7">
        <f t="shared" si="1"/>
        <v>0.56603773584905659</v>
      </c>
    </row>
    <row r="78" spans="1:5" x14ac:dyDescent="0.25">
      <c r="A78" s="1" t="s">
        <v>37</v>
      </c>
      <c r="B78" s="5" t="s">
        <v>38</v>
      </c>
      <c r="C78" s="6">
        <v>33</v>
      </c>
      <c r="D78" s="6">
        <v>30</v>
      </c>
      <c r="E78" s="7">
        <f t="shared" si="1"/>
        <v>0.90909090909090906</v>
      </c>
    </row>
    <row r="79" spans="1:5" x14ac:dyDescent="0.25">
      <c r="A79" s="1" t="s">
        <v>39</v>
      </c>
      <c r="B79" s="5" t="s">
        <v>40</v>
      </c>
      <c r="C79" s="6">
        <v>49</v>
      </c>
      <c r="D79" s="6">
        <v>36</v>
      </c>
      <c r="E79" s="7">
        <f t="shared" si="1"/>
        <v>0.73469387755102045</v>
      </c>
    </row>
    <row r="80" spans="1:5" x14ac:dyDescent="0.25">
      <c r="A80" s="1" t="s">
        <v>41</v>
      </c>
      <c r="B80" s="5" t="s">
        <v>42</v>
      </c>
      <c r="C80" s="6">
        <v>30</v>
      </c>
      <c r="D80" s="6">
        <v>15</v>
      </c>
      <c r="E80" s="7">
        <f t="shared" si="1"/>
        <v>0.5</v>
      </c>
    </row>
    <row r="81" spans="1:5" x14ac:dyDescent="0.25">
      <c r="A81" s="1" t="s">
        <v>43</v>
      </c>
      <c r="B81" s="5" t="s">
        <v>44</v>
      </c>
      <c r="C81" s="6">
        <v>36</v>
      </c>
      <c r="D81" s="6">
        <v>28</v>
      </c>
      <c r="E81" s="7">
        <f t="shared" si="1"/>
        <v>0.77777777777777779</v>
      </c>
    </row>
    <row r="82" spans="1:5" x14ac:dyDescent="0.25">
      <c r="A82" s="1" t="s">
        <v>45</v>
      </c>
      <c r="B82" s="5" t="s">
        <v>46</v>
      </c>
      <c r="C82" s="6">
        <v>53</v>
      </c>
      <c r="D82" s="6">
        <v>45</v>
      </c>
      <c r="E82" s="7">
        <f t="shared" si="1"/>
        <v>0.84905660377358494</v>
      </c>
    </row>
    <row r="83" spans="1:5" x14ac:dyDescent="0.25">
      <c r="A83" s="1" t="s">
        <v>47</v>
      </c>
      <c r="B83" s="5" t="s">
        <v>48</v>
      </c>
      <c r="C83" s="6">
        <v>45</v>
      </c>
      <c r="D83" s="6">
        <v>23</v>
      </c>
      <c r="E83" s="7">
        <f t="shared" si="1"/>
        <v>0.51111111111111107</v>
      </c>
    </row>
    <row r="84" spans="1:5" x14ac:dyDescent="0.25">
      <c r="A84" s="1" t="s">
        <v>49</v>
      </c>
      <c r="B84" s="5" t="s">
        <v>50</v>
      </c>
      <c r="C84" s="6">
        <v>14</v>
      </c>
      <c r="D84" s="6">
        <v>10</v>
      </c>
      <c r="E84" s="7">
        <f t="shared" si="1"/>
        <v>0.7142857142857143</v>
      </c>
    </row>
    <row r="85" spans="1:5" x14ac:dyDescent="0.25">
      <c r="A85" s="1" t="s">
        <v>51</v>
      </c>
      <c r="B85" s="5" t="s">
        <v>52</v>
      </c>
      <c r="C85" s="6">
        <v>19</v>
      </c>
      <c r="D85" s="6">
        <v>17</v>
      </c>
      <c r="E85" s="7">
        <f t="shared" si="1"/>
        <v>0.89473684210526316</v>
      </c>
    </row>
    <row r="86" spans="1:5" x14ac:dyDescent="0.25">
      <c r="A86" s="1" t="s">
        <v>53</v>
      </c>
      <c r="B86" s="5" t="s">
        <v>54</v>
      </c>
      <c r="C86" s="6">
        <v>55</v>
      </c>
      <c r="D86" s="6">
        <v>33</v>
      </c>
      <c r="E86" s="7">
        <f t="shared" si="1"/>
        <v>0.6</v>
      </c>
    </row>
    <row r="87" spans="1:5" x14ac:dyDescent="0.25">
      <c r="A87" s="1" t="s">
        <v>55</v>
      </c>
      <c r="B87" s="5" t="s">
        <v>56</v>
      </c>
      <c r="C87" s="6">
        <v>48</v>
      </c>
      <c r="D87" s="6">
        <v>36</v>
      </c>
      <c r="E87" s="7">
        <f t="shared" si="1"/>
        <v>0.75</v>
      </c>
    </row>
    <row r="88" spans="1:5" x14ac:dyDescent="0.25">
      <c r="A88" s="1" t="s">
        <v>57</v>
      </c>
      <c r="B88" s="5" t="s">
        <v>58</v>
      </c>
      <c r="C88" s="6">
        <v>33</v>
      </c>
      <c r="D88" s="6">
        <v>25</v>
      </c>
      <c r="E88" s="7">
        <f t="shared" si="1"/>
        <v>0.75757575757575757</v>
      </c>
    </row>
    <row r="89" spans="1:5" x14ac:dyDescent="0.25">
      <c r="A89" s="1" t="s">
        <v>59</v>
      </c>
      <c r="B89" s="5" t="s">
        <v>60</v>
      </c>
      <c r="C89" s="6">
        <v>162</v>
      </c>
      <c r="D89" s="6">
        <v>108</v>
      </c>
      <c r="E89" s="7">
        <f t="shared" si="1"/>
        <v>0.66666666666666663</v>
      </c>
    </row>
    <row r="90" spans="1:5" x14ac:dyDescent="0.25">
      <c r="A90" s="1" t="s">
        <v>61</v>
      </c>
      <c r="B90" s="5" t="s">
        <v>62</v>
      </c>
      <c r="C90" s="6">
        <v>54</v>
      </c>
      <c r="D90" s="6">
        <v>41</v>
      </c>
      <c r="E90" s="7">
        <f t="shared" si="1"/>
        <v>0.7592592592592593</v>
      </c>
    </row>
    <row r="91" spans="1:5" x14ac:dyDescent="0.25">
      <c r="A91" s="1" t="s">
        <v>63</v>
      </c>
      <c r="B91" s="5" t="s">
        <v>64</v>
      </c>
      <c r="C91" s="6">
        <v>18</v>
      </c>
      <c r="D91" s="6">
        <v>14</v>
      </c>
      <c r="E91" s="7">
        <f t="shared" si="1"/>
        <v>0.77777777777777779</v>
      </c>
    </row>
    <row r="92" spans="1:5" x14ac:dyDescent="0.25">
      <c r="A92" s="1" t="s">
        <v>65</v>
      </c>
      <c r="B92" s="5" t="s">
        <v>66</v>
      </c>
      <c r="C92" s="6">
        <v>43</v>
      </c>
      <c r="D92" s="6">
        <v>34</v>
      </c>
      <c r="E92" s="7">
        <f t="shared" si="1"/>
        <v>0.79069767441860461</v>
      </c>
    </row>
    <row r="93" spans="1:5" x14ac:dyDescent="0.25">
      <c r="A93" s="1" t="s">
        <v>67</v>
      </c>
      <c r="B93" s="5" t="s">
        <v>68</v>
      </c>
      <c r="C93" s="6">
        <v>52</v>
      </c>
      <c r="D93" s="6">
        <v>44</v>
      </c>
      <c r="E93" s="7">
        <f t="shared" si="1"/>
        <v>0.84615384615384615</v>
      </c>
    </row>
    <row r="94" spans="1:5" x14ac:dyDescent="0.25">
      <c r="A94" s="1" t="s">
        <v>69</v>
      </c>
      <c r="B94" s="5" t="s">
        <v>70</v>
      </c>
      <c r="C94" s="6">
        <v>12</v>
      </c>
      <c r="D94" s="6">
        <v>12</v>
      </c>
      <c r="E94" s="7">
        <f t="shared" si="1"/>
        <v>1</v>
      </c>
    </row>
    <row r="95" spans="1:5" x14ac:dyDescent="0.25">
      <c r="A95" s="1" t="s">
        <v>71</v>
      </c>
      <c r="B95" s="5" t="s">
        <v>72</v>
      </c>
      <c r="C95" s="6">
        <v>58</v>
      </c>
      <c r="D95" s="6">
        <v>41</v>
      </c>
      <c r="E95" s="7">
        <f t="shared" si="1"/>
        <v>0.7068965517241379</v>
      </c>
    </row>
    <row r="96" spans="1:5" x14ac:dyDescent="0.25">
      <c r="A96" s="1" t="s">
        <v>73</v>
      </c>
      <c r="B96" s="5" t="s">
        <v>74</v>
      </c>
      <c r="C96" s="6">
        <v>47</v>
      </c>
      <c r="D96" s="6">
        <v>30</v>
      </c>
      <c r="E96" s="7">
        <f t="shared" si="1"/>
        <v>0.63829787234042556</v>
      </c>
    </row>
    <row r="97" spans="1:5" x14ac:dyDescent="0.25">
      <c r="A97" s="1" t="s">
        <v>75</v>
      </c>
      <c r="B97" s="5" t="s">
        <v>76</v>
      </c>
      <c r="C97" s="6">
        <v>24</v>
      </c>
      <c r="D97" s="6">
        <v>14</v>
      </c>
      <c r="E97" s="7">
        <f t="shared" si="1"/>
        <v>0.58333333333333337</v>
      </c>
    </row>
    <row r="98" spans="1:5" x14ac:dyDescent="0.25">
      <c r="A98" s="1" t="s">
        <v>77</v>
      </c>
      <c r="B98" s="5" t="s">
        <v>274</v>
      </c>
      <c r="C98" s="6">
        <v>128</v>
      </c>
      <c r="D98" s="6">
        <v>103</v>
      </c>
      <c r="E98" s="7">
        <f t="shared" si="1"/>
        <v>0.8046875</v>
      </c>
    </row>
    <row r="99" spans="1:5" x14ac:dyDescent="0.25">
      <c r="A99" s="1" t="s">
        <v>78</v>
      </c>
      <c r="B99" s="5" t="s">
        <v>79</v>
      </c>
      <c r="C99" s="6">
        <v>55</v>
      </c>
      <c r="D99" s="6">
        <v>44</v>
      </c>
      <c r="E99" s="7">
        <f t="shared" si="1"/>
        <v>0.8</v>
      </c>
    </row>
    <row r="100" spans="1:5" x14ac:dyDescent="0.25">
      <c r="A100" s="1" t="s">
        <v>148</v>
      </c>
      <c r="B100" s="5" t="s">
        <v>269</v>
      </c>
      <c r="C100" s="6">
        <v>33</v>
      </c>
      <c r="D100" s="6">
        <v>24</v>
      </c>
      <c r="E100" s="7">
        <f t="shared" si="1"/>
        <v>0.72727272727272729</v>
      </c>
    </row>
    <row r="101" spans="1:5" x14ac:dyDescent="0.25">
      <c r="A101" s="1" t="s">
        <v>80</v>
      </c>
      <c r="B101" s="5" t="s">
        <v>81</v>
      </c>
      <c r="C101" s="6">
        <v>44</v>
      </c>
      <c r="D101" s="6">
        <v>28</v>
      </c>
      <c r="E101" s="7">
        <f t="shared" si="1"/>
        <v>0.63636363636363635</v>
      </c>
    </row>
    <row r="102" spans="1:5" x14ac:dyDescent="0.25">
      <c r="A102" s="1" t="s">
        <v>82</v>
      </c>
      <c r="B102" s="5" t="s">
        <v>83</v>
      </c>
      <c r="C102" s="6">
        <v>73</v>
      </c>
      <c r="D102" s="6">
        <v>63</v>
      </c>
      <c r="E102" s="7">
        <f t="shared" si="1"/>
        <v>0.86301369863013699</v>
      </c>
    </row>
    <row r="103" spans="1:5" x14ac:dyDescent="0.25">
      <c r="A103" s="1" t="s">
        <v>271</v>
      </c>
      <c r="B103" s="13" t="s">
        <v>272</v>
      </c>
      <c r="C103" s="6">
        <v>0</v>
      </c>
      <c r="D103" s="6">
        <v>0</v>
      </c>
      <c r="E103" s="7">
        <v>0</v>
      </c>
    </row>
    <row r="104" spans="1:5" x14ac:dyDescent="0.25">
      <c r="A104" s="1" t="s">
        <v>84</v>
      </c>
      <c r="B104" s="5" t="s">
        <v>85</v>
      </c>
      <c r="C104" s="6">
        <v>47</v>
      </c>
      <c r="D104" s="6">
        <v>32</v>
      </c>
      <c r="E104" s="7">
        <f t="shared" si="1"/>
        <v>0.68085106382978722</v>
      </c>
    </row>
    <row r="105" spans="1:5" x14ac:dyDescent="0.25">
      <c r="A105" s="1" t="s">
        <v>86</v>
      </c>
      <c r="B105" s="5" t="s">
        <v>87</v>
      </c>
      <c r="C105" s="6">
        <v>99</v>
      </c>
      <c r="D105" s="6">
        <v>81</v>
      </c>
      <c r="E105" s="7">
        <f t="shared" si="1"/>
        <v>0.81818181818181823</v>
      </c>
    </row>
    <row r="106" spans="1:5" x14ac:dyDescent="0.25">
      <c r="A106" s="1" t="s">
        <v>88</v>
      </c>
      <c r="B106" s="5" t="s">
        <v>89</v>
      </c>
      <c r="C106" s="6">
        <v>66</v>
      </c>
      <c r="D106" s="6">
        <v>52</v>
      </c>
      <c r="E106" s="7">
        <f t="shared" si="1"/>
        <v>0.78787878787878785</v>
      </c>
    </row>
    <row r="107" spans="1:5" x14ac:dyDescent="0.25">
      <c r="A107" s="1" t="s">
        <v>90</v>
      </c>
      <c r="B107" s="5" t="s">
        <v>91</v>
      </c>
      <c r="C107" s="6">
        <v>24</v>
      </c>
      <c r="D107" s="6">
        <v>20</v>
      </c>
      <c r="E107" s="7">
        <f t="shared" si="1"/>
        <v>0.83333333333333337</v>
      </c>
    </row>
    <row r="108" spans="1:5" x14ac:dyDescent="0.25">
      <c r="A108" s="1" t="s">
        <v>92</v>
      </c>
      <c r="B108" s="5" t="s">
        <v>93</v>
      </c>
      <c r="C108" s="6">
        <v>90</v>
      </c>
      <c r="D108" s="6">
        <v>64</v>
      </c>
      <c r="E108" s="7">
        <f t="shared" si="1"/>
        <v>0.71111111111111114</v>
      </c>
    </row>
    <row r="109" spans="1:5" x14ac:dyDescent="0.25">
      <c r="A109" s="1" t="s">
        <v>94</v>
      </c>
      <c r="B109" s="5" t="s">
        <v>95</v>
      </c>
      <c r="C109" s="6">
        <v>54</v>
      </c>
      <c r="D109" s="6">
        <v>42</v>
      </c>
      <c r="E109" s="7">
        <f t="shared" si="1"/>
        <v>0.77777777777777779</v>
      </c>
    </row>
    <row r="110" spans="1:5" x14ac:dyDescent="0.25">
      <c r="A110" s="1" t="s">
        <v>96</v>
      </c>
      <c r="B110" s="5" t="s">
        <v>97</v>
      </c>
      <c r="C110" s="6">
        <v>45</v>
      </c>
      <c r="D110" s="6">
        <v>33</v>
      </c>
      <c r="E110" s="7">
        <f t="shared" si="1"/>
        <v>0.73333333333333328</v>
      </c>
    </row>
    <row r="111" spans="1:5" x14ac:dyDescent="0.25">
      <c r="A111" s="1" t="s">
        <v>98</v>
      </c>
      <c r="B111" s="5" t="s">
        <v>99</v>
      </c>
      <c r="C111" s="6">
        <v>56</v>
      </c>
      <c r="D111" s="6">
        <v>44</v>
      </c>
      <c r="E111" s="7">
        <f t="shared" si="1"/>
        <v>0.7857142857142857</v>
      </c>
    </row>
    <row r="112" spans="1:5" x14ac:dyDescent="0.25">
      <c r="A112" s="1" t="s">
        <v>100</v>
      </c>
      <c r="B112" s="5" t="s">
        <v>101</v>
      </c>
      <c r="C112" s="6">
        <v>31</v>
      </c>
      <c r="D112" s="6">
        <v>23</v>
      </c>
      <c r="E112" s="7">
        <f t="shared" si="1"/>
        <v>0.74193548387096775</v>
      </c>
    </row>
    <row r="113" spans="1:5" x14ac:dyDescent="0.25">
      <c r="A113" s="1" t="s">
        <v>102</v>
      </c>
      <c r="B113" s="5" t="s">
        <v>103</v>
      </c>
      <c r="C113" s="6">
        <v>82</v>
      </c>
      <c r="D113" s="6">
        <v>51</v>
      </c>
      <c r="E113" s="7">
        <f t="shared" si="1"/>
        <v>0.62195121951219512</v>
      </c>
    </row>
    <row r="114" spans="1:5" x14ac:dyDescent="0.25">
      <c r="A114" s="1" t="s">
        <v>104</v>
      </c>
      <c r="B114" s="5" t="s">
        <v>105</v>
      </c>
      <c r="C114" s="6">
        <v>53</v>
      </c>
      <c r="D114" s="6">
        <v>34</v>
      </c>
      <c r="E114" s="7">
        <f t="shared" si="1"/>
        <v>0.64150943396226412</v>
      </c>
    </row>
    <row r="115" spans="1:5" x14ac:dyDescent="0.25">
      <c r="A115" s="1" t="s">
        <v>106</v>
      </c>
      <c r="B115" s="5" t="s">
        <v>107</v>
      </c>
      <c r="C115" s="6">
        <v>25</v>
      </c>
      <c r="D115" s="6">
        <v>18</v>
      </c>
      <c r="E115" s="7">
        <f t="shared" si="1"/>
        <v>0.72</v>
      </c>
    </row>
    <row r="116" spans="1:5" x14ac:dyDescent="0.25">
      <c r="A116" s="1" t="s">
        <v>108</v>
      </c>
      <c r="B116" s="5" t="s">
        <v>109</v>
      </c>
      <c r="C116" s="6">
        <v>80</v>
      </c>
      <c r="D116" s="6">
        <v>50</v>
      </c>
      <c r="E116" s="7">
        <f t="shared" si="1"/>
        <v>0.625</v>
      </c>
    </row>
    <row r="117" spans="1:5" x14ac:dyDescent="0.25">
      <c r="A117" s="1" t="s">
        <v>110</v>
      </c>
      <c r="B117" s="5" t="s">
        <v>111</v>
      </c>
      <c r="C117" s="6">
        <v>21</v>
      </c>
      <c r="D117" s="6">
        <v>20</v>
      </c>
      <c r="E117" s="7">
        <f t="shared" si="1"/>
        <v>0.95238095238095233</v>
      </c>
    </row>
    <row r="118" spans="1:5" x14ac:dyDescent="0.25">
      <c r="A118" s="1" t="s">
        <v>112</v>
      </c>
      <c r="B118" s="5" t="s">
        <v>113</v>
      </c>
      <c r="C118" s="6">
        <v>92</v>
      </c>
      <c r="D118" s="6">
        <v>60</v>
      </c>
      <c r="E118" s="7">
        <f t="shared" si="1"/>
        <v>0.65217391304347827</v>
      </c>
    </row>
    <row r="119" spans="1:5" x14ac:dyDescent="0.25">
      <c r="A119" s="1" t="s">
        <v>114</v>
      </c>
      <c r="B119" s="5" t="s">
        <v>115</v>
      </c>
      <c r="C119" s="6">
        <v>17</v>
      </c>
      <c r="D119" s="6">
        <v>13</v>
      </c>
      <c r="E119" s="7">
        <f t="shared" si="1"/>
        <v>0.76470588235294112</v>
      </c>
    </row>
    <row r="120" spans="1:5" x14ac:dyDescent="0.25">
      <c r="A120" s="1" t="s">
        <v>116</v>
      </c>
      <c r="B120" s="5" t="s">
        <v>117</v>
      </c>
      <c r="C120" s="6">
        <v>39</v>
      </c>
      <c r="D120" s="6">
        <v>31</v>
      </c>
      <c r="E120" s="7">
        <f t="shared" si="1"/>
        <v>0.79487179487179482</v>
      </c>
    </row>
    <row r="121" spans="1:5" x14ac:dyDescent="0.25">
      <c r="A121" s="1" t="s">
        <v>118</v>
      </c>
      <c r="B121" s="5" t="s">
        <v>119</v>
      </c>
      <c r="C121" s="6">
        <v>89</v>
      </c>
      <c r="D121" s="6">
        <v>63</v>
      </c>
      <c r="E121" s="7">
        <f t="shared" si="1"/>
        <v>0.7078651685393258</v>
      </c>
    </row>
    <row r="122" spans="1:5" x14ac:dyDescent="0.25">
      <c r="A122" s="1" t="s">
        <v>120</v>
      </c>
      <c r="B122" s="5" t="s">
        <v>121</v>
      </c>
      <c r="C122" s="6">
        <v>56</v>
      </c>
      <c r="D122" s="6">
        <v>43</v>
      </c>
      <c r="E122" s="7">
        <f t="shared" si="1"/>
        <v>0.7678571428571429</v>
      </c>
    </row>
    <row r="123" spans="1:5" x14ac:dyDescent="0.25">
      <c r="A123" s="1" t="s">
        <v>122</v>
      </c>
      <c r="B123" s="5" t="s">
        <v>123</v>
      </c>
      <c r="C123" s="6">
        <v>58</v>
      </c>
      <c r="D123" s="6">
        <v>37</v>
      </c>
      <c r="E123" s="7">
        <f t="shared" si="1"/>
        <v>0.63793103448275867</v>
      </c>
    </row>
    <row r="124" spans="1:5" x14ac:dyDescent="0.25">
      <c r="A124" s="1" t="s">
        <v>124</v>
      </c>
      <c r="B124" s="5" t="s">
        <v>125</v>
      </c>
      <c r="C124" s="6">
        <v>128</v>
      </c>
      <c r="D124" s="6">
        <v>93</v>
      </c>
      <c r="E124" s="7">
        <f t="shared" si="1"/>
        <v>0.7265625</v>
      </c>
    </row>
    <row r="125" spans="1:5" x14ac:dyDescent="0.25">
      <c r="A125" s="1" t="s">
        <v>126</v>
      </c>
      <c r="B125" s="5" t="s">
        <v>127</v>
      </c>
      <c r="C125" s="6">
        <v>40</v>
      </c>
      <c r="D125" s="6">
        <v>39</v>
      </c>
      <c r="E125" s="7">
        <f t="shared" si="1"/>
        <v>0.97499999999999998</v>
      </c>
    </row>
    <row r="126" spans="1:5" x14ac:dyDescent="0.25">
      <c r="A126" s="1" t="s">
        <v>128</v>
      </c>
      <c r="B126" s="5" t="s">
        <v>129</v>
      </c>
      <c r="C126" s="6">
        <v>47</v>
      </c>
      <c r="D126" s="6">
        <v>34</v>
      </c>
      <c r="E126" s="7">
        <f t="shared" si="1"/>
        <v>0.72340425531914898</v>
      </c>
    </row>
    <row r="127" spans="1:5" x14ac:dyDescent="0.25">
      <c r="A127" s="1" t="s">
        <v>130</v>
      </c>
      <c r="B127" s="5" t="s">
        <v>131</v>
      </c>
      <c r="C127" s="6">
        <v>55</v>
      </c>
      <c r="D127" s="6">
        <v>49</v>
      </c>
      <c r="E127" s="7">
        <f t="shared" si="1"/>
        <v>0.89090909090909087</v>
      </c>
    </row>
    <row r="128" spans="1:5" x14ac:dyDescent="0.25">
      <c r="A128" s="1" t="s">
        <v>132</v>
      </c>
      <c r="B128" s="5" t="s">
        <v>133</v>
      </c>
      <c r="C128" s="6">
        <v>134</v>
      </c>
      <c r="D128" s="6">
        <v>116</v>
      </c>
      <c r="E128" s="7">
        <f t="shared" si="1"/>
        <v>0.86567164179104472</v>
      </c>
    </row>
    <row r="129" spans="1:5" x14ac:dyDescent="0.25">
      <c r="A129" s="1" t="s">
        <v>134</v>
      </c>
      <c r="B129" s="5" t="s">
        <v>135</v>
      </c>
      <c r="C129" s="6">
        <v>16</v>
      </c>
      <c r="D129" s="6">
        <v>10</v>
      </c>
      <c r="E129" s="7">
        <f t="shared" si="1"/>
        <v>0.625</v>
      </c>
    </row>
    <row r="130" spans="1:5" x14ac:dyDescent="0.25">
      <c r="A130" s="1" t="s">
        <v>136</v>
      </c>
      <c r="B130" s="5" t="s">
        <v>137</v>
      </c>
      <c r="C130" s="6">
        <v>17</v>
      </c>
      <c r="D130" s="6">
        <v>11</v>
      </c>
      <c r="E130" s="7">
        <f t="shared" si="1"/>
        <v>0.6470588235294118</v>
      </c>
    </row>
    <row r="131" spans="1:5" x14ac:dyDescent="0.25">
      <c r="A131" s="1" t="s">
        <v>138</v>
      </c>
      <c r="B131" s="5" t="s">
        <v>139</v>
      </c>
      <c r="C131" s="6">
        <v>88</v>
      </c>
      <c r="D131" s="6">
        <v>60</v>
      </c>
      <c r="E131" s="7">
        <f t="shared" si="1"/>
        <v>0.68181818181818177</v>
      </c>
    </row>
    <row r="132" spans="1:5" x14ac:dyDescent="0.25">
      <c r="A132" s="1" t="s">
        <v>140</v>
      </c>
      <c r="B132" s="5" t="s">
        <v>141</v>
      </c>
      <c r="C132" s="6">
        <v>90</v>
      </c>
      <c r="D132" s="6">
        <v>65</v>
      </c>
      <c r="E132" s="7">
        <f t="shared" si="1"/>
        <v>0.72222222222222221</v>
      </c>
    </row>
    <row r="133" spans="1:5" x14ac:dyDescent="0.25">
      <c r="A133" s="1" t="s">
        <v>142</v>
      </c>
      <c r="B133" s="5" t="s">
        <v>143</v>
      </c>
      <c r="C133" s="6">
        <v>68</v>
      </c>
      <c r="D133" s="6">
        <v>56</v>
      </c>
      <c r="E133" s="7">
        <f t="shared" si="1"/>
        <v>0.82352941176470584</v>
      </c>
    </row>
    <row r="134" spans="1:5" x14ac:dyDescent="0.25">
      <c r="A134" s="1" t="s">
        <v>144</v>
      </c>
      <c r="B134" s="5" t="s">
        <v>145</v>
      </c>
      <c r="C134" s="6">
        <v>25</v>
      </c>
      <c r="D134" s="6">
        <v>17</v>
      </c>
      <c r="E134" s="7">
        <f t="shared" si="1"/>
        <v>0.68</v>
      </c>
    </row>
    <row r="135" spans="1:5" x14ac:dyDescent="0.25">
      <c r="A135" s="1" t="s">
        <v>146</v>
      </c>
      <c r="B135" s="5" t="s">
        <v>147</v>
      </c>
      <c r="C135" s="6">
        <v>40</v>
      </c>
      <c r="D135" s="6">
        <v>35</v>
      </c>
      <c r="E135" s="7">
        <f t="shared" si="1"/>
        <v>0.875</v>
      </c>
    </row>
    <row r="136" spans="1:5" x14ac:dyDescent="0.25">
      <c r="A136" s="1" t="s">
        <v>149</v>
      </c>
      <c r="B136" s="5" t="s">
        <v>150</v>
      </c>
      <c r="C136" s="6">
        <v>27</v>
      </c>
      <c r="D136" s="6">
        <v>28</v>
      </c>
      <c r="E136" s="7">
        <f t="shared" si="1"/>
        <v>1.037037037037037</v>
      </c>
    </row>
    <row r="137" spans="1:5" x14ac:dyDescent="0.25">
      <c r="A137" s="1" t="s">
        <v>151</v>
      </c>
      <c r="B137" s="5" t="s">
        <v>152</v>
      </c>
      <c r="C137" s="6">
        <v>24</v>
      </c>
      <c r="D137" s="6">
        <v>16</v>
      </c>
      <c r="E137" s="7">
        <f t="shared" si="1"/>
        <v>0.66666666666666663</v>
      </c>
    </row>
    <row r="138" spans="1:5" x14ac:dyDescent="0.25">
      <c r="A138" s="1" t="s">
        <v>153</v>
      </c>
      <c r="B138" s="5" t="s">
        <v>154</v>
      </c>
      <c r="C138" s="6">
        <v>16</v>
      </c>
      <c r="D138" s="6">
        <v>10</v>
      </c>
      <c r="E138" s="7">
        <f t="shared" ref="E138:E140" si="2">D138/C138</f>
        <v>0.625</v>
      </c>
    </row>
    <row r="139" spans="1:5" x14ac:dyDescent="0.25">
      <c r="A139" s="1" t="s">
        <v>155</v>
      </c>
      <c r="B139" s="5" t="s">
        <v>156</v>
      </c>
      <c r="C139" s="6">
        <v>55</v>
      </c>
      <c r="D139" s="6">
        <v>33</v>
      </c>
      <c r="E139" s="7">
        <f t="shared" si="2"/>
        <v>0.6</v>
      </c>
    </row>
    <row r="140" spans="1:5" x14ac:dyDescent="0.25">
      <c r="A140" s="2" t="s">
        <v>157</v>
      </c>
      <c r="B140" s="5" t="s">
        <v>158</v>
      </c>
      <c r="C140" s="6">
        <v>53</v>
      </c>
      <c r="D140" s="6">
        <v>37</v>
      </c>
      <c r="E140" s="7">
        <f t="shared" si="2"/>
        <v>0.69811320754716977</v>
      </c>
    </row>
    <row r="141" spans="1:5" x14ac:dyDescent="0.25">
      <c r="A141" s="15" t="s">
        <v>265</v>
      </c>
      <c r="B141" s="15"/>
      <c r="C141" s="9">
        <f>SUBTOTAL(9,C61:C140)</f>
        <v>4072</v>
      </c>
      <c r="D141" s="9">
        <f>SUBTOTAL(9,D61:D140)</f>
        <v>2987</v>
      </c>
      <c r="E141" s="11">
        <f>D141/C141</f>
        <v>0.73354616895874258</v>
      </c>
    </row>
    <row r="142" spans="1:5" x14ac:dyDescent="0.25">
      <c r="A142" s="15" t="s">
        <v>266</v>
      </c>
      <c r="B142" s="15"/>
      <c r="C142" s="9">
        <f>SUBTOTAL(9,C8:C60)</f>
        <v>9376</v>
      </c>
      <c r="D142" s="9">
        <f>SUBTOTAL(9,D8:D60)</f>
        <v>7055</v>
      </c>
      <c r="E142" s="11">
        <f>D142/C142</f>
        <v>0.75245307167235498</v>
      </c>
    </row>
    <row r="143" spans="1:5" x14ac:dyDescent="0.25">
      <c r="A143" s="16" t="s">
        <v>267</v>
      </c>
      <c r="B143" s="16"/>
      <c r="C143" s="10">
        <f>SUBTOTAL(9,C8:C140)</f>
        <v>13448</v>
      </c>
      <c r="D143" s="10">
        <f>SUBTOTAL(9,D8:D140)</f>
        <v>10042</v>
      </c>
      <c r="E143" s="12">
        <f>D143/C143</f>
        <v>0.74672813801308746</v>
      </c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3"/>
      <c r="D146" s="3"/>
      <c r="E146" s="3"/>
    </row>
  </sheetData>
  <mergeCells count="9">
    <mergeCell ref="A6:E6"/>
    <mergeCell ref="A141:B141"/>
    <mergeCell ref="A142:B142"/>
    <mergeCell ref="A143:B143"/>
    <mergeCell ref="A1:E1"/>
    <mergeCell ref="A2:E2"/>
    <mergeCell ref="A3:E3"/>
    <mergeCell ref="A4:E4"/>
    <mergeCell ref="A5:E5"/>
  </mergeCells>
  <conditionalFormatting sqref="C7">
    <cfRule type="duplicateValues" dxfId="2" priority="3"/>
  </conditionalFormatting>
  <conditionalFormatting sqref="D7">
    <cfRule type="duplicateValues" dxfId="1" priority="2"/>
  </conditionalFormatting>
  <conditionalFormatting sqref="E7">
    <cfRule type="duplicateValues" dxfId="0" priority="1"/>
  </conditionalFormatting>
  <pageMargins left="0.70866141732283472" right="0.31496062992125984" top="0.74803149606299213" bottom="0.74803149606299213" header="0.31496062992125984" footer="0.31496062992125984"/>
  <pageSetup scale="54" orientation="portrait" r:id="rId1"/>
  <rowBreaks count="2" manualBreakCount="2">
    <brk id="69" max="4" man="1"/>
    <brk id="143" max="4" man="1"/>
  </rowBreaks>
  <ignoredErrors>
    <ignoredError sqref="C141:D14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Eficiencia_Terminal</vt:lpstr>
      <vt:lpstr>Eficiencia_Terminal!Área_de_impresión</vt:lpstr>
      <vt:lpstr>Eficiencia_Terminal!Títulos_a_imprimir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 Hernández</cp:lastModifiedBy>
  <dcterms:created xsi:type="dcterms:W3CDTF">2019-03-21T16:12:06Z</dcterms:created>
  <dcterms:modified xsi:type="dcterms:W3CDTF">2026-04-07T00:00:54Z</dcterms:modified>
</cp:coreProperties>
</file>