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COBAEH\Transparencia\Archivos Servidor 2022\30primero2022\"/>
    </mc:Choice>
  </mc:AlternateContent>
  <xr:revisionPtr revIDLastSave="0" documentId="13_ncr:1_{BB672777-1BD9-4C47-96A9-D4E27727E848}" xr6:coauthVersionLast="36" xr6:coauthVersionMax="36" xr10:uidLastSave="{00000000-0000-0000-0000-000000000000}"/>
  <bookViews>
    <workbookView xWindow="0" yWindow="0" windowWidth="21570" windowHeight="7680" xr2:uid="{00000000-000D-0000-FFFF-FFFF00000000}"/>
  </bookViews>
  <sheets>
    <sheet name="Promedio " sheetId="1" r:id="rId1"/>
  </sheets>
  <externalReferences>
    <externalReference r:id="rId2"/>
  </externalReferences>
  <definedNames>
    <definedName name="_a1000000">#REF!</definedName>
    <definedName name="_xlnm._FilterDatabase" localSheetId="0" hidden="1">'Promedio '!$A$9:$C$142</definedName>
    <definedName name="_xlnm.Print_Titles" localSheetId="0">'Promedio 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0" i="1"/>
</calcChain>
</file>

<file path=xl/sharedStrings.xml><?xml version="1.0" encoding="utf-8"?>
<sst xmlns="http://schemas.openxmlformats.org/spreadsheetml/2006/main" count="272" uniqueCount="272">
  <si>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</si>
  <si>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</si>
  <si>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</si>
  <si>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</si>
  <si>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</si>
  <si>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</si>
  <si>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</si>
  <si>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</si>
  <si>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</si>
  <si>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</si>
  <si>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</si>
  <si>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</si>
  <si>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</si>
  <si>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</si>
  <si>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</si>
  <si>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</si>
  <si>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</si>
  <si>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</si>
  <si>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</si>
  <si>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</si>
  <si>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</si>
  <si>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</si>
  <si>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</si>
  <si>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</si>
  <si>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</si>
  <si>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</si>
  <si>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</si>
  <si>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</si>
  <si>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</si>
  <si>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</si>
  <si>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</si>
  <si>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</si>
  <si>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</si>
  <si>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</si>
  <si>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</si>
  <si>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</si>
  <si>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</si>
  <si>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</si>
  <si>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</si>
  <si>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</si>
  <si>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</si>
  <si>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</si>
  <si>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</si>
  <si>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</si>
  <si>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</si>
  <si>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</si>
  <si>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</si>
  <si>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</si>
  <si>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</si>
  <si>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</si>
  <si>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</si>
  <si>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</si>
  <si>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</si>
  <si>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</si>
  <si>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</si>
  <si>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</si>
  <si>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</si>
  <si>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</si>
  <si>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</si>
  <si>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</si>
  <si>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</si>
  <si>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</si>
  <si>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</si>
  <si>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</si>
  <si>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</si>
  <si>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</si>
  <si>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</si>
  <si>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</si>
  <si>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</si>
  <si>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</si>
  <si>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</si>
  <si>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</si>
  <si>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</si>
  <si>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</si>
  <si>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</si>
  <si>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</si>
  <si>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</si>
  <si>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</si>
  <si>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</si>
  <si>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</si>
  <si>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</si>
  <si>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</si>
  <si>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</si>
  <si>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</si>
  <si>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</si>
  <si>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</si>
  <si>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</si>
  <si>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</si>
  <si>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</si>
  <si>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</si>
  <si>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</si>
  <si>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</si>
  <si>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</si>
  <si>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</si>
  <si>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</si>
  <si>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</si>
  <si>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</si>
  <si>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</si>
  <si>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</si>
  <si>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</si>
  <si>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</si>
  <si>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</si>
  <si>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</si>
  <si>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</si>
  <si>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</si>
  <si>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</si>
  <si>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</si>
  <si>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</si>
  <si>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</si>
  <si>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</si>
  <si>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</si>
  <si>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</si>
  <si>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</si>
  <si>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</si>
  <si>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</si>
  <si>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</si>
  <si>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</si>
  <si>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</si>
  <si>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</si>
  <si>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</si>
  <si>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</si>
  <si>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</si>
  <si>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</si>
  <si>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</si>
  <si>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</si>
  <si>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</si>
  <si>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</si>
  <si>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</si>
  <si>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</si>
  <si>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</si>
  <si>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</si>
  <si>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</si>
  <si>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</si>
  <si>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</si>
  <si>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</si>
  <si>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</si>
  <si>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</si>
  <si>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</si>
  <si>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</si>
  <si>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</si>
  <si>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</si>
  <si>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</si>
  <si>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</si>
  <si>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</si>
  <si>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</si>
  <si>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</si>
  <si>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</si>
  <si>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</si>
  <si>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</si>
  <si>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</si>
  <si>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</si>
  <si>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</si>
  <si>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</si>
  <si>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</si>
  <si>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</si>
  <si>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</si>
  <si>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</si>
  <si>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</si>
  <si>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</si>
  <si>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</si>
  <si>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</si>
  <si>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</si>
  <si>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</si>
  <si>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</si>
  <si>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</si>
  <si>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</si>
  <si>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</si>
  <si>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</si>
  <si>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</si>
  <si>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</si>
  <si>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</si>
  <si>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</si>
  <si>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</si>
  <si>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</si>
  <si>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</si>
  <si>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</si>
  <si>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</si>
  <si>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</si>
  <si>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</si>
  <si>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</si>
  <si>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</si>
  <si>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</si>
  <si>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</si>
  <si>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</si>
  <si>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</si>
  <si>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</si>
  <si>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</si>
  <si>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</si>
  <si>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</si>
  <si>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</si>
  <si>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</si>
  <si>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</si>
  <si>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</si>
  <si>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</si>
  <si>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</si>
  <si>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</si>
  <si>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</si>
  <si>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</si>
  <si>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</si>
  <si>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</si>
  <si>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</si>
  <si>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</si>
  <si>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</si>
  <si>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</si>
  <si>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</si>
  <si>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</si>
  <si>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</si>
  <si>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</si>
  <si>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</si>
  <si>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</si>
  <si>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</si>
  <si>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</si>
  <si>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</si>
  <si>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</si>
  <si>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</si>
  <si>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</si>
  <si>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</si>
  <si>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</si>
  <si>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</si>
  <si>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</si>
  <si>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</si>
  <si>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</si>
  <si>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</si>
  <si>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</si>
  <si>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</si>
  <si>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</si>
  <si>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</si>
  <si>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</si>
  <si>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XINTLA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</si>
  <si>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</si>
  <si>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</si>
  <si>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</si>
  <si>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</si>
  <si>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</si>
  <si>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</si>
  <si>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</si>
  <si>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</si>
  <si>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</si>
  <si>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</si>
  <si>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</si>
  <si>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</si>
  <si>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</si>
  <si>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</si>
  <si>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</si>
  <si>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</si>
  <si>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</si>
  <si>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</si>
  <si>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</si>
  <si>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</si>
  <si>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</si>
  <si>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</si>
  <si>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</si>
  <si>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</si>
  <si>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</si>
  <si>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</si>
  <si>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</si>
  <si>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</si>
  <si>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</si>
  <si>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</si>
  <si>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</si>
  <si>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</si>
  <si>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</si>
  <si>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</si>
  <si>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</si>
  <si>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</si>
  <si>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</si>
  <si>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</si>
  <si>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</si>
  <si>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</si>
  <si>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</si>
  <si>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PROMEDIO DE APROVECHAMIENTO 2019-2020</t>
  </si>
  <si>
    <t>PROMEDIO DE APROVECHAMIENTO
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</si>
</sst>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9"/>
      <color rgb="FFFFFFFF"/>
      <name val="Calibri"/>
      <family val="2"/>
    </font>
    <font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6"/>
      <color rgb="FF0066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00"/>
        <bgColor rgb="FF003300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FFFFFF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4" fontId="3" fillId="3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763035</xdr:colOff>
      <xdr:row>0</xdr:row>
      <xdr:rowOff>17009</xdr:rowOff>
    </xdr:from>
    <xdr:to>
      <xdr:col>2</xdr:col>
      <xdr:colOff>1302782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9035" y="17009"/>
          <a:ext cx="539747" cy="63069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48314</xdr:rowOff>
    </xdr:from>
    <xdr:to>
      <xdr:col>1</xdr:col>
      <xdr:colOff>619125</xdr:colOff>
      <xdr:row>2</xdr:row>
      <xdr:rowOff>104778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8314"/>
          <a:ext cx="1457325" cy="4374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pu\Indicadores\Indicadores%20para%20Actualiz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baeh_"/>
      <sheetName val="Plantel_"/>
      <sheetName val="Cemsad_"/>
      <sheetName val="Zonas"/>
      <sheetName val="Graficas"/>
      <sheetName val="Ind_Plantel"/>
      <sheetName val="Ind_Cemsad"/>
      <sheetName val="Absorción"/>
      <sheetName val="Cobertura"/>
      <sheetName val="Deserción"/>
      <sheetName val="Eficiencia Terminal"/>
      <sheetName val="Apro_Repro"/>
      <sheetName val="Egresados"/>
      <sheetName val="Matricula"/>
      <sheetName val="Promedio"/>
      <sheetName val="MatriculaNI"/>
      <sheetName val="Matricula Hombre_Mujeres"/>
      <sheetName val="Equi_Cómputo"/>
      <sheetName val="Dir_Admon_Doc"/>
      <sheetName val="Grup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A3" t="str">
            <v>13ECB0001U</v>
          </cell>
          <cell r="B3" t="str">
            <v>III</v>
          </cell>
          <cell r="C3" t="str">
            <v>CARDONAL</v>
          </cell>
          <cell r="D3">
            <v>7.2093586269196113</v>
          </cell>
          <cell r="E3">
            <v>7.43</v>
          </cell>
          <cell r="F3">
            <v>7.7675295970457192</v>
          </cell>
          <cell r="G3">
            <v>7.8666983716475105</v>
          </cell>
          <cell r="H3">
            <v>7.7685303030303077</v>
          </cell>
          <cell r="I3">
            <v>8.0172104538087474</v>
          </cell>
          <cell r="J3">
            <v>7.9238017793594349</v>
          </cell>
          <cell r="K3">
            <v>8.6955650289017381</v>
          </cell>
          <cell r="L3">
            <v>8.3496870813397006</v>
          </cell>
        </row>
        <row r="4">
          <cell r="A4" t="str">
            <v>13ECB0002T</v>
          </cell>
          <cell r="B4" t="str">
            <v>III</v>
          </cell>
          <cell r="C4" t="str">
            <v>NOPALA</v>
          </cell>
          <cell r="D4">
            <v>8.1580849276352296</v>
          </cell>
          <cell r="E4">
            <v>7.35</v>
          </cell>
          <cell r="F4">
            <v>7.6116967723452866</v>
          </cell>
          <cell r="G4">
            <v>7.8885504385964893</v>
          </cell>
          <cell r="H4">
            <v>7.8822565789473673</v>
          </cell>
          <cell r="I4">
            <v>8.1159965932618086</v>
          </cell>
          <cell r="J4">
            <v>7.9661751152073776</v>
          </cell>
          <cell r="K4">
            <v>8.7967355371900897</v>
          </cell>
          <cell r="L4">
            <v>8.4040740740740816</v>
          </cell>
        </row>
        <row r="5">
          <cell r="A5" t="str">
            <v>13ECB0003S</v>
          </cell>
          <cell r="B5" t="str">
            <v>II</v>
          </cell>
          <cell r="C5" t="str">
            <v>TENANGO DE DORIA</v>
          </cell>
          <cell r="D5">
            <v>7.6640540518533005</v>
          </cell>
          <cell r="E5">
            <v>7.64</v>
          </cell>
          <cell r="F5">
            <v>7.7331997422680399</v>
          </cell>
          <cell r="G5">
            <v>7.8395866887683354</v>
          </cell>
          <cell r="H5">
            <v>7.8341668333124996</v>
          </cell>
          <cell r="I5">
            <v>8.0481074049787029</v>
          </cell>
          <cell r="J5">
            <v>7.2494047619047626</v>
          </cell>
          <cell r="K5">
            <v>7.9884955752212408</v>
          </cell>
          <cell r="L5">
            <v>7.673350253807107</v>
          </cell>
        </row>
        <row r="6">
          <cell r="A6" t="str">
            <v>13ECB0004R</v>
          </cell>
          <cell r="B6" t="str">
            <v>III</v>
          </cell>
          <cell r="C6" t="str">
            <v>ZIMAPAN</v>
          </cell>
          <cell r="D6">
            <v>7.5659940322366257</v>
          </cell>
          <cell r="E6">
            <v>7.73</v>
          </cell>
          <cell r="F6">
            <v>7.872303848058154</v>
          </cell>
          <cell r="G6">
            <v>8.3261130731002631</v>
          </cell>
          <cell r="H6">
            <v>8.3010597484823627</v>
          </cell>
          <cell r="I6">
            <v>8.4530646846664634</v>
          </cell>
          <cell r="J6">
            <v>7.8413954415954414</v>
          </cell>
          <cell r="K6">
            <v>8.5923275862068973</v>
          </cell>
          <cell r="L6">
            <v>8.2441410832232407</v>
          </cell>
        </row>
        <row r="7">
          <cell r="A7" t="str">
            <v>13ECB0005Q</v>
          </cell>
          <cell r="B7" t="str">
            <v>VI</v>
          </cell>
          <cell r="C7" t="str">
            <v>TLANCHINOL</v>
          </cell>
          <cell r="D7">
            <v>7.6895313329792891</v>
          </cell>
          <cell r="E7">
            <v>7.33</v>
          </cell>
          <cell r="F7">
            <v>7.3209809644670045</v>
          </cell>
          <cell r="G7">
            <v>7.976062857142856</v>
          </cell>
          <cell r="H7">
            <v>7.8991440041440013</v>
          </cell>
          <cell r="I7">
            <v>7.9596519757306972</v>
          </cell>
          <cell r="J7">
            <v>8.2963318777292532</v>
          </cell>
          <cell r="K7">
            <v>9.064427027027028</v>
          </cell>
          <cell r="L7">
            <v>8.6395628019323638</v>
          </cell>
        </row>
        <row r="8">
          <cell r="A8" t="str">
            <v>13ECB0006P</v>
          </cell>
          <cell r="B8" t="str">
            <v>I</v>
          </cell>
          <cell r="C8" t="str">
            <v>TOLCAYUCA</v>
          </cell>
          <cell r="D8">
            <v>8.2294227929239412</v>
          </cell>
          <cell r="E8">
            <v>7.89</v>
          </cell>
          <cell r="F8">
            <v>7.9176049382716052</v>
          </cell>
          <cell r="G8">
            <v>8.3885000000000005</v>
          </cell>
          <cell r="H8">
            <v>8.5760000000000005</v>
          </cell>
          <cell r="I8">
            <v>8.4696026206062207</v>
          </cell>
          <cell r="J8">
            <v>8.18</v>
          </cell>
          <cell r="K8">
            <v>8.83</v>
          </cell>
          <cell r="L8">
            <v>8.5</v>
          </cell>
        </row>
        <row r="9">
          <cell r="A9" t="str">
            <v>13ECB0007O</v>
          </cell>
          <cell r="B9" t="str">
            <v>I</v>
          </cell>
          <cell r="C9" t="str">
            <v>ZEMPOALA</v>
          </cell>
          <cell r="D9">
            <v>7.743525755810106</v>
          </cell>
          <cell r="E9">
            <v>7.5</v>
          </cell>
          <cell r="F9">
            <v>7.8452096774193549</v>
          </cell>
          <cell r="G9">
            <v>7.899</v>
          </cell>
          <cell r="H9">
            <v>7.8784999999999998</v>
          </cell>
          <cell r="I9">
            <v>8.0488860981529449</v>
          </cell>
          <cell r="J9">
            <v>7.7</v>
          </cell>
          <cell r="K9">
            <v>8.56</v>
          </cell>
          <cell r="L9">
            <v>8.15</v>
          </cell>
        </row>
        <row r="10">
          <cell r="A10" t="str">
            <v>13ECB0008N</v>
          </cell>
          <cell r="B10" t="str">
            <v>II</v>
          </cell>
          <cell r="C10" t="str">
            <v>CUAUTEPEC</v>
          </cell>
          <cell r="D10">
            <v>7.8218213367499141</v>
          </cell>
          <cell r="E10">
            <v>7.45</v>
          </cell>
          <cell r="F10">
            <v>7.5775000000000006</v>
          </cell>
          <cell r="G10">
            <v>7.576452407614787</v>
          </cell>
          <cell r="H10">
            <v>7.7776788693234575</v>
          </cell>
          <cell r="I10">
            <v>7.9600794000603345</v>
          </cell>
          <cell r="J10">
            <v>7.6691629955947231</v>
          </cell>
          <cell r="K10">
            <v>8.2961082910321391</v>
          </cell>
          <cell r="L10">
            <v>8.0237320574162627</v>
          </cell>
        </row>
        <row r="11">
          <cell r="A11" t="str">
            <v>13ECB0009M</v>
          </cell>
          <cell r="B11" t="str">
            <v>III</v>
          </cell>
          <cell r="C11" t="str">
            <v>TECOZAUTLA</v>
          </cell>
          <cell r="D11">
            <v>7.4920494923857772</v>
          </cell>
          <cell r="E11">
            <v>7.67</v>
          </cell>
          <cell r="F11">
            <v>7.8258219850325084</v>
          </cell>
          <cell r="G11">
            <v>0</v>
          </cell>
          <cell r="H11">
            <v>8.247457107843136</v>
          </cell>
          <cell r="I11">
            <v>8.3542103632478621</v>
          </cell>
          <cell r="J11">
            <v>7.796005263157892</v>
          </cell>
          <cell r="K11">
            <v>8.4545457875457899</v>
          </cell>
          <cell r="L11">
            <v>8.1843023758099314</v>
          </cell>
        </row>
        <row r="12">
          <cell r="A12" t="str">
            <v>13ECB0010B</v>
          </cell>
          <cell r="B12" t="str">
            <v>I</v>
          </cell>
          <cell r="C12" t="str">
            <v>SAN AGUSTIN TLAXIACA</v>
          </cell>
          <cell r="D12">
            <v>7.5055554367201358</v>
          </cell>
          <cell r="E12">
            <v>7.41</v>
          </cell>
          <cell r="F12">
            <v>7.7039444444444456</v>
          </cell>
          <cell r="G12">
            <v>7.6985000000000001</v>
          </cell>
          <cell r="H12">
            <v>7.7345496031746048</v>
          </cell>
          <cell r="I12">
            <v>7.5991003637141672</v>
          </cell>
          <cell r="J12">
            <v>7.38</v>
          </cell>
          <cell r="K12">
            <v>8.2100000000000009</v>
          </cell>
          <cell r="L12">
            <v>7.83</v>
          </cell>
        </row>
        <row r="13">
          <cell r="A13" t="str">
            <v>13ECB0011A</v>
          </cell>
          <cell r="B13" t="str">
            <v>III</v>
          </cell>
          <cell r="C13" t="str">
            <v>CHILCUAUTLA</v>
          </cell>
          <cell r="D13">
            <v>7.258044164037857</v>
          </cell>
          <cell r="E13">
            <v>7.46</v>
          </cell>
          <cell r="F13">
            <v>7.8547546158304353</v>
          </cell>
          <cell r="G13">
            <v>7.6946535314384175</v>
          </cell>
          <cell r="H13">
            <v>7.5670590405904079</v>
          </cell>
          <cell r="I13">
            <v>7.8505000000000003</v>
          </cell>
          <cell r="J13">
            <v>7.68924050632911</v>
          </cell>
          <cell r="K13">
            <v>8.5375806451612863</v>
          </cell>
          <cell r="L13">
            <v>8.0622695035461067</v>
          </cell>
        </row>
        <row r="14">
          <cell r="A14" t="str">
            <v>13ECB0012Z</v>
          </cell>
          <cell r="B14" t="str">
            <v>III</v>
          </cell>
          <cell r="C14" t="str">
            <v>TASQUILLO</v>
          </cell>
          <cell r="D14">
            <v>7.5744667203435281</v>
          </cell>
          <cell r="E14">
            <v>7.67</v>
          </cell>
          <cell r="F14">
            <v>7.6712659313725498</v>
          </cell>
          <cell r="G14">
            <v>7.9578396946564931</v>
          </cell>
          <cell r="H14">
            <v>7.9812295673076914</v>
          </cell>
          <cell r="I14">
            <v>7.9942857798165212</v>
          </cell>
          <cell r="J14">
            <v>7.7736327000575693</v>
          </cell>
          <cell r="K14">
            <v>8.733477011494255</v>
          </cell>
          <cell r="L14">
            <v>8.2975947712418314</v>
          </cell>
        </row>
        <row r="15">
          <cell r="A15" t="str">
            <v>13ECB0013Z</v>
          </cell>
          <cell r="B15" t="str">
            <v>V</v>
          </cell>
          <cell r="C15" t="str">
            <v>AHUATITLA</v>
          </cell>
          <cell r="D15">
            <v>8.0797607782575085</v>
          </cell>
          <cell r="E15">
            <v>7.65</v>
          </cell>
          <cell r="F15">
            <v>7.8169762783702446</v>
          </cell>
          <cell r="G15">
            <v>8.2302140350877195</v>
          </cell>
          <cell r="H15">
            <v>7.9772704626334523</v>
          </cell>
          <cell r="I15">
            <v>8.2025081010898955</v>
          </cell>
          <cell r="J15">
            <v>8.18</v>
          </cell>
          <cell r="K15">
            <v>8.6</v>
          </cell>
          <cell r="L15">
            <v>8.4</v>
          </cell>
        </row>
        <row r="16">
          <cell r="A16" t="str">
            <v>13ECB0014Y</v>
          </cell>
          <cell r="B16" t="str">
            <v>IV</v>
          </cell>
          <cell r="C16" t="str">
            <v>FRANCISCO I. MADERO</v>
          </cell>
          <cell r="D16">
            <v>7.3862190431419146</v>
          </cell>
          <cell r="E16">
            <v>7.86</v>
          </cell>
          <cell r="F16">
            <v>7.6093326141717599</v>
          </cell>
          <cell r="G16">
            <v>7.8231956834532426</v>
          </cell>
          <cell r="H16">
            <v>7.6847733423545375</v>
          </cell>
          <cell r="I16">
            <v>7.8271361433697164</v>
          </cell>
          <cell r="J16">
            <v>7.82</v>
          </cell>
          <cell r="K16">
            <v>8.48</v>
          </cell>
          <cell r="L16">
            <v>8.1300000000000008</v>
          </cell>
        </row>
        <row r="17">
          <cell r="A17" t="str">
            <v>13ECB0015X</v>
          </cell>
          <cell r="B17" t="str">
            <v>I</v>
          </cell>
          <cell r="C17" t="str">
            <v>MINERAL DE LA REFORMA</v>
          </cell>
          <cell r="D17">
            <v>7.0164831242634573</v>
          </cell>
          <cell r="E17">
            <v>6.96</v>
          </cell>
          <cell r="F17">
            <v>7.2820687706900955</v>
          </cell>
          <cell r="G17">
            <v>7.3215000000000003</v>
          </cell>
          <cell r="H17">
            <v>7.1076295904486209</v>
          </cell>
          <cell r="I17">
            <v>7.5219305684650202</v>
          </cell>
          <cell r="J17">
            <v>7.67</v>
          </cell>
          <cell r="K17">
            <v>8.25</v>
          </cell>
          <cell r="L17">
            <v>7.96</v>
          </cell>
        </row>
        <row r="18">
          <cell r="A18" t="str">
            <v>13ECB0016W</v>
          </cell>
          <cell r="B18" t="str">
            <v>II</v>
          </cell>
          <cell r="C18" t="str">
            <v>EMILIANO ZAPATA</v>
          </cell>
          <cell r="D18">
            <v>7.3912638293163644</v>
          </cell>
          <cell r="E18">
            <v>7.69</v>
          </cell>
          <cell r="F18">
            <v>7.0839999999999996</v>
          </cell>
          <cell r="G18">
            <v>8.0440000000000005</v>
          </cell>
          <cell r="H18">
            <v>7.8918209986846399</v>
          </cell>
          <cell r="I18">
            <v>7.7765685128878559</v>
          </cell>
          <cell r="J18">
            <v>7.83</v>
          </cell>
          <cell r="K18">
            <v>8.42</v>
          </cell>
          <cell r="L18">
            <v>8.1199999999999992</v>
          </cell>
        </row>
        <row r="19">
          <cell r="A19" t="str">
            <v>13ECB0017V</v>
          </cell>
          <cell r="B19" t="str">
            <v>III</v>
          </cell>
          <cell r="C19" t="str">
            <v>HUICHAPAN</v>
          </cell>
          <cell r="D19">
            <v>7.6</v>
          </cell>
          <cell r="E19">
            <v>7.39</v>
          </cell>
          <cell r="F19">
            <v>7.7297464788732402</v>
          </cell>
          <cell r="G19">
            <v>7.751717428087991</v>
          </cell>
          <cell r="H19">
            <v>7.5974431654676255</v>
          </cell>
          <cell r="I19">
            <v>7.7401695312500056</v>
          </cell>
          <cell r="J19">
            <v>7.62</v>
          </cell>
          <cell r="K19">
            <v>8.41</v>
          </cell>
          <cell r="L19">
            <v>8.0399999999999991</v>
          </cell>
        </row>
        <row r="20">
          <cell r="A20" t="str">
            <v>13ECB0018U</v>
          </cell>
          <cell r="B20" t="str">
            <v>VI</v>
          </cell>
          <cell r="C20" t="str">
            <v>TIANGUISTENGO</v>
          </cell>
          <cell r="D20">
            <v>7.3909948090801905</v>
          </cell>
          <cell r="E20">
            <v>7.31</v>
          </cell>
          <cell r="F20">
            <v>7.5908175675675702</v>
          </cell>
          <cell r="G20">
            <v>8.2265000000000015</v>
          </cell>
          <cell r="H20">
            <v>8.1635464480874269</v>
          </cell>
          <cell r="I20">
            <v>8.1295061268441895</v>
          </cell>
          <cell r="J20">
            <v>8.09</v>
          </cell>
          <cell r="K20">
            <v>8.65</v>
          </cell>
          <cell r="L20">
            <v>8.3800000000000008</v>
          </cell>
        </row>
        <row r="21">
          <cell r="A21" t="str">
            <v>13ECB0019T</v>
          </cell>
          <cell r="B21" t="str">
            <v>IV</v>
          </cell>
          <cell r="C21" t="str">
            <v>TULA</v>
          </cell>
          <cell r="D21">
            <v>7.6603144409937869</v>
          </cell>
          <cell r="E21">
            <v>7.5788539393939338</v>
          </cell>
          <cell r="F21">
            <v>7.6379908586305101</v>
          </cell>
          <cell r="G21">
            <v>7.7407593123209146</v>
          </cell>
          <cell r="H21">
            <v>7.4881031746031761</v>
          </cell>
          <cell r="I21">
            <v>7.919338842975205</v>
          </cell>
          <cell r="J21">
            <v>7.93</v>
          </cell>
          <cell r="K21">
            <v>8.4600000000000009</v>
          </cell>
          <cell r="L21">
            <v>8.19</v>
          </cell>
        </row>
        <row r="22">
          <cell r="A22" t="str">
            <v>13ECB0020I</v>
          </cell>
          <cell r="B22" t="str">
            <v>IV</v>
          </cell>
          <cell r="C22" t="str">
            <v>ATOTONILCO DE TULA</v>
          </cell>
          <cell r="D22">
            <v>7.3402208827378335</v>
          </cell>
          <cell r="E22">
            <v>7.5</v>
          </cell>
          <cell r="F22">
            <v>7.7730057799688099</v>
          </cell>
          <cell r="G22">
            <v>7.5534385964912287</v>
          </cell>
          <cell r="H22">
            <v>7.470660804020099</v>
          </cell>
          <cell r="I22">
            <v>7.6465163833022416</v>
          </cell>
          <cell r="J22">
            <v>7.69</v>
          </cell>
          <cell r="K22">
            <v>8.1199999999999992</v>
          </cell>
          <cell r="L22">
            <v>7.93</v>
          </cell>
        </row>
        <row r="23">
          <cell r="A23" t="str">
            <v>13ECB0021H</v>
          </cell>
          <cell r="B23" t="str">
            <v>II</v>
          </cell>
          <cell r="C23" t="str">
            <v>TEPEAPULCO</v>
          </cell>
          <cell r="D23">
            <v>7.0699178644763769</v>
          </cell>
          <cell r="E23">
            <v>7.52</v>
          </cell>
          <cell r="F23">
            <v>7.6430000000000007</v>
          </cell>
          <cell r="G23">
            <v>7.860571188071189</v>
          </cell>
          <cell r="H23">
            <v>7.74</v>
          </cell>
          <cell r="I23">
            <v>7.6932473531739447</v>
          </cell>
          <cell r="J23">
            <v>7.7683065693430642</v>
          </cell>
          <cell r="K23">
            <v>8.4502631578947351</v>
          </cell>
          <cell r="L23">
            <v>8.0916142034548972</v>
          </cell>
        </row>
        <row r="24">
          <cell r="A24" t="str">
            <v>13ECB0022G</v>
          </cell>
          <cell r="B24" t="str">
            <v>IV</v>
          </cell>
          <cell r="C24" t="str">
            <v>ACTOPAN</v>
          </cell>
          <cell r="D24">
            <v>7.659928031905725</v>
          </cell>
          <cell r="E24">
            <v>7.62</v>
          </cell>
          <cell r="F24">
            <v>7.6082055259579846</v>
          </cell>
          <cell r="G24">
            <v>7.8330718813905937</v>
          </cell>
          <cell r="H24">
            <v>7.705603415559775</v>
          </cell>
          <cell r="I24">
            <v>7.8112978855167512</v>
          </cell>
          <cell r="J24">
            <v>7.67</v>
          </cell>
          <cell r="K24">
            <v>8.42</v>
          </cell>
          <cell r="L24">
            <v>8</v>
          </cell>
        </row>
        <row r="25">
          <cell r="A25" t="str">
            <v>13ECB0023F</v>
          </cell>
          <cell r="B25" t="str">
            <v>V</v>
          </cell>
          <cell r="C25" t="str">
            <v>LOS OTATES</v>
          </cell>
          <cell r="D25">
            <v>9.8495548961424166</v>
          </cell>
          <cell r="E25">
            <v>7.75</v>
          </cell>
          <cell r="F25">
            <v>7.8759280037715502</v>
          </cell>
          <cell r="G25">
            <v>8.0881106870229047</v>
          </cell>
          <cell r="H25">
            <v>8.0359596491228054</v>
          </cell>
          <cell r="I25">
            <v>8.2863049433637066</v>
          </cell>
          <cell r="J25">
            <v>8.1</v>
          </cell>
          <cell r="K25">
            <v>8.76</v>
          </cell>
          <cell r="L25">
            <v>8.39</v>
          </cell>
        </row>
        <row r="26">
          <cell r="A26" t="str">
            <v>13ECB0024E</v>
          </cell>
          <cell r="B26" t="str">
            <v>I</v>
          </cell>
          <cell r="C26" t="str">
            <v>ZAPOTLAN</v>
          </cell>
          <cell r="D26">
            <v>7.6015834650596066</v>
          </cell>
          <cell r="E26">
            <v>7.57</v>
          </cell>
          <cell r="F26">
            <v>7.7796944444444449</v>
          </cell>
          <cell r="G26">
            <v>7.7865000000000002</v>
          </cell>
          <cell r="H26">
            <v>7.7706374999999994</v>
          </cell>
          <cell r="I26">
            <v>7.800218669834015</v>
          </cell>
          <cell r="J26">
            <v>7.98</v>
          </cell>
          <cell r="K26">
            <v>8.56</v>
          </cell>
          <cell r="L26">
            <v>8.2899999999999991</v>
          </cell>
        </row>
        <row r="27">
          <cell r="A27" t="str">
            <v>13ECB0025D</v>
          </cell>
          <cell r="B27" t="str">
            <v>V</v>
          </cell>
          <cell r="C27" t="str">
            <v>XOCHIATIPAN</v>
          </cell>
          <cell r="D27">
            <v>7.5551466001247576</v>
          </cell>
          <cell r="E27">
            <v>7.59</v>
          </cell>
          <cell r="F27">
            <v>7.7855731326644353</v>
          </cell>
          <cell r="G27">
            <v>8.1966584103844617</v>
          </cell>
          <cell r="H27">
            <v>8.0294999999999987</v>
          </cell>
          <cell r="I27">
            <v>7.9900190500425907</v>
          </cell>
          <cell r="J27">
            <v>8.3331039755351686</v>
          </cell>
          <cell r="K27">
            <v>8.8321661054994394</v>
          </cell>
          <cell r="L27">
            <v>8.5706383547008507</v>
          </cell>
        </row>
        <row r="28">
          <cell r="A28" t="str">
            <v>13ECB0026C</v>
          </cell>
          <cell r="B28" t="str">
            <v>I</v>
          </cell>
          <cell r="C28" t="str">
            <v>TELLEZ</v>
          </cell>
          <cell r="D28">
            <v>7.8261739278807836</v>
          </cell>
          <cell r="E28">
            <v>7.5428814229249062</v>
          </cell>
          <cell r="F28">
            <v>7.8285</v>
          </cell>
          <cell r="G28">
            <v>7.9879999999999995</v>
          </cell>
          <cell r="H28">
            <v>7.9756801619433206</v>
          </cell>
          <cell r="I28">
            <v>8.3111660231660291</v>
          </cell>
          <cell r="J28">
            <v>8.3000000000000007</v>
          </cell>
          <cell r="K28">
            <v>9.09</v>
          </cell>
          <cell r="L28">
            <v>8.7200000000000006</v>
          </cell>
        </row>
        <row r="29">
          <cell r="A29" t="str">
            <v>13ECB0027B</v>
          </cell>
          <cell r="B29" t="str">
            <v>II</v>
          </cell>
          <cell r="C29" t="str">
            <v>ALMOLOYA</v>
          </cell>
          <cell r="D29">
            <v>7.748814133211722</v>
          </cell>
          <cell r="E29">
            <v>7.73</v>
          </cell>
          <cell r="F29">
            <v>7.9753457249070649</v>
          </cell>
          <cell r="G29">
            <v>8.2835000000000001</v>
          </cell>
          <cell r="H29">
            <v>8.1251155378486057</v>
          </cell>
          <cell r="I29">
            <v>8.0734898597362648</v>
          </cell>
          <cell r="J29">
            <v>8.4600000000000009</v>
          </cell>
          <cell r="K29">
            <v>8.8699999999999992</v>
          </cell>
          <cell r="L29">
            <v>8.66</v>
          </cell>
        </row>
        <row r="30">
          <cell r="A30" t="str">
            <v>13ECB0028A</v>
          </cell>
          <cell r="B30" t="str">
            <v>V</v>
          </cell>
          <cell r="C30" t="str">
            <v>HUAZALINGO</v>
          </cell>
          <cell r="D30">
            <v>7.9709973753280874</v>
          </cell>
          <cell r="E30">
            <v>7.75</v>
          </cell>
          <cell r="F30">
            <v>7.9888612313612306</v>
          </cell>
          <cell r="G30">
            <v>8.6139619883040961</v>
          </cell>
          <cell r="H30">
            <v>8.5354888888888887</v>
          </cell>
          <cell r="I30">
            <v>8.3505974081511223</v>
          </cell>
          <cell r="J30">
            <v>8.44</v>
          </cell>
          <cell r="K30">
            <v>9.3000000000000007</v>
          </cell>
          <cell r="L30">
            <v>8.83</v>
          </cell>
        </row>
        <row r="31">
          <cell r="A31" t="str">
            <v>13ECB0029Z</v>
          </cell>
          <cell r="B31" t="str">
            <v>V</v>
          </cell>
          <cell r="C31" t="str">
            <v>JALTOCAN</v>
          </cell>
          <cell r="D31">
            <v>7.6929476728402442</v>
          </cell>
          <cell r="E31">
            <v>8.3000000000000007</v>
          </cell>
          <cell r="F31">
            <v>8.2252698629480498</v>
          </cell>
          <cell r="G31">
            <v>8.4961318785578772</v>
          </cell>
          <cell r="H31">
            <v>8.438909863945586</v>
          </cell>
          <cell r="I31">
            <v>8.2659064171123013</v>
          </cell>
          <cell r="J31">
            <v>7.45</v>
          </cell>
          <cell r="K31">
            <v>8.7899999999999991</v>
          </cell>
          <cell r="L31">
            <v>7.9</v>
          </cell>
        </row>
        <row r="32">
          <cell r="A32" t="str">
            <v>13ECB0030P</v>
          </cell>
          <cell r="B32" t="str">
            <v>II</v>
          </cell>
          <cell r="C32" t="str">
            <v>SAN BARTOLO TUTOTEPEC</v>
          </cell>
          <cell r="D32">
            <v>7.754716589830414</v>
          </cell>
          <cell r="E32">
            <v>7.49</v>
          </cell>
          <cell r="F32">
            <v>7.7653194103194148</v>
          </cell>
          <cell r="G32">
            <v>8.1607076271186436</v>
          </cell>
          <cell r="H32">
            <v>8.1260260545905716</v>
          </cell>
          <cell r="I32">
            <v>8.2092134242679613</v>
          </cell>
          <cell r="J32">
            <v>7.92</v>
          </cell>
          <cell r="K32">
            <v>8.8000000000000007</v>
          </cell>
          <cell r="L32">
            <v>8.36</v>
          </cell>
        </row>
        <row r="33">
          <cell r="A33" t="str">
            <v>13ECB0031O</v>
          </cell>
          <cell r="B33" t="str">
            <v>V</v>
          </cell>
          <cell r="C33" t="str">
            <v>SANTA CRUZ</v>
          </cell>
          <cell r="D33">
            <v>7.3251879699248121</v>
          </cell>
          <cell r="E33">
            <v>7.65</v>
          </cell>
          <cell r="F33">
            <v>7.7189907120743015</v>
          </cell>
          <cell r="G33">
            <v>8.2534116666666666</v>
          </cell>
          <cell r="H33">
            <v>8.0633529411764719</v>
          </cell>
          <cell r="I33">
            <v>7.8695261437908535</v>
          </cell>
          <cell r="J33">
            <v>7.81</v>
          </cell>
          <cell r="K33">
            <v>8.6300000000000008</v>
          </cell>
          <cell r="L33">
            <v>8.17</v>
          </cell>
        </row>
        <row r="34">
          <cell r="A34" t="str">
            <v>13ECB0032N</v>
          </cell>
          <cell r="B34" t="str">
            <v>I</v>
          </cell>
          <cell r="C34" t="str">
            <v>TIZAYUCA</v>
          </cell>
          <cell r="D34">
            <v>7.4169314409592761</v>
          </cell>
          <cell r="E34">
            <v>7.44</v>
          </cell>
          <cell r="F34">
            <v>7.4567191011235945</v>
          </cell>
          <cell r="G34">
            <v>7.5679999999999996</v>
          </cell>
          <cell r="H34">
            <v>7.3838538135593232</v>
          </cell>
          <cell r="I34">
            <v>7.5032835217962068</v>
          </cell>
          <cell r="J34">
            <v>7.2830663615560649</v>
          </cell>
          <cell r="K34">
            <v>8.0584440227703968</v>
          </cell>
          <cell r="L34">
            <v>7.7069502074688758</v>
          </cell>
        </row>
        <row r="35">
          <cell r="A35" t="str">
            <v>13ECB0033M</v>
          </cell>
          <cell r="B35" t="str">
            <v>II</v>
          </cell>
          <cell r="C35" t="str">
            <v>TULANCINGO</v>
          </cell>
          <cell r="D35">
            <v>7.755162201567348</v>
          </cell>
          <cell r="E35">
            <v>7.1</v>
          </cell>
          <cell r="F35">
            <v>7.5681242331288345</v>
          </cell>
          <cell r="G35">
            <v>8.0076081494732634</v>
          </cell>
          <cell r="H35">
            <v>8.0021206030150722</v>
          </cell>
          <cell r="I35">
            <v>7.7008064516128982</v>
          </cell>
          <cell r="J35">
            <v>7.5368181818181812</v>
          </cell>
          <cell r="K35">
            <v>8.121543408360127</v>
          </cell>
          <cell r="L35">
            <v>7.8792843691148704</v>
          </cell>
        </row>
        <row r="36">
          <cell r="A36" t="str">
            <v>13ECB0034L</v>
          </cell>
          <cell r="B36" t="str">
            <v>IV</v>
          </cell>
          <cell r="C36" t="str">
            <v>SANTIAGO DE ANAYA</v>
          </cell>
          <cell r="D36">
            <v>7.3008875739644985</v>
          </cell>
          <cell r="E36">
            <v>7.64</v>
          </cell>
          <cell r="F36">
            <v>7.638768965517241</v>
          </cell>
          <cell r="G36">
            <v>7.5408079470198679</v>
          </cell>
          <cell r="H36">
            <v>7.439061111111112</v>
          </cell>
          <cell r="I36">
            <v>7.7582116618977643</v>
          </cell>
          <cell r="J36">
            <v>7.44</v>
          </cell>
          <cell r="K36">
            <v>8.0299999999999994</v>
          </cell>
          <cell r="L36">
            <v>7.76</v>
          </cell>
        </row>
        <row r="37">
          <cell r="A37" t="str">
            <v>13ECB0035K</v>
          </cell>
          <cell r="B37" t="str">
            <v>V</v>
          </cell>
          <cell r="C37" t="str">
            <v>MECATLAN</v>
          </cell>
          <cell r="D37">
            <v>7.5819287095882828</v>
          </cell>
          <cell r="E37">
            <v>7.8</v>
          </cell>
          <cell r="F37">
            <v>7.9037674232576753</v>
          </cell>
          <cell r="G37">
            <v>8.3941578947368409</v>
          </cell>
          <cell r="H37">
            <v>4.2043988269794781</v>
          </cell>
          <cell r="I37">
            <v>8.2724922279792743</v>
          </cell>
          <cell r="J37">
            <v>8.15</v>
          </cell>
          <cell r="K37">
            <v>8.7100000000000009</v>
          </cell>
          <cell r="L37">
            <v>8.41</v>
          </cell>
        </row>
        <row r="38">
          <cell r="A38" t="str">
            <v>13ECB0036J</v>
          </cell>
          <cell r="B38" t="str">
            <v>IV</v>
          </cell>
          <cell r="C38" t="str">
            <v>TLAHUELILPAN</v>
          </cell>
          <cell r="E38">
            <v>7.45</v>
          </cell>
          <cell r="F38">
            <v>7.8393549010139996</v>
          </cell>
          <cell r="G38">
            <v>7.8749852112676075</v>
          </cell>
          <cell r="H38">
            <v>7.9216656976744169</v>
          </cell>
          <cell r="I38">
            <v>8.0980856648199406</v>
          </cell>
          <cell r="J38">
            <v>7.85</v>
          </cell>
          <cell r="K38">
            <v>8.44</v>
          </cell>
          <cell r="L38">
            <v>8.15</v>
          </cell>
        </row>
        <row r="39">
          <cell r="A39" t="str">
            <v>13ECB0037I</v>
          </cell>
          <cell r="B39" t="str">
            <v>II</v>
          </cell>
          <cell r="C39" t="str">
            <v>ACATLAN</v>
          </cell>
          <cell r="D39">
            <v>7.4611919904624449</v>
          </cell>
          <cell r="E39">
            <v>7.84</v>
          </cell>
          <cell r="F39">
            <v>7.9529975961538497</v>
          </cell>
          <cell r="G39">
            <v>7.8340331359913584</v>
          </cell>
          <cell r="H39">
            <v>7.7110840318772116</v>
          </cell>
          <cell r="I39">
            <v>7.8516134631995413</v>
          </cell>
          <cell r="J39">
            <v>7.454791332263242</v>
          </cell>
          <cell r="K39">
            <v>8.7540399737876786</v>
          </cell>
          <cell r="L39">
            <v>8.1700342712842673</v>
          </cell>
        </row>
        <row r="40">
          <cell r="A40" t="str">
            <v>13ECB0038H</v>
          </cell>
          <cell r="B40" t="str">
            <v>II</v>
          </cell>
          <cell r="C40" t="str">
            <v>TECOCOMULCO</v>
          </cell>
          <cell r="D40">
            <v>7.9843328724507412</v>
          </cell>
          <cell r="E40">
            <v>8.1</v>
          </cell>
          <cell r="F40">
            <v>8.0787883895131056</v>
          </cell>
          <cell r="G40">
            <v>8.4876176470588227</v>
          </cell>
          <cell r="H40">
            <v>8.5182521367521389</v>
          </cell>
          <cell r="I40">
            <v>8.3547300738477261</v>
          </cell>
          <cell r="J40">
            <v>8.1418367346938787</v>
          </cell>
          <cell r="K40">
            <v>8.8609090909090931</v>
          </cell>
          <cell r="L40">
            <v>8.5221153846153825</v>
          </cell>
        </row>
        <row r="41">
          <cell r="A41" t="str">
            <v>13ECB0039G</v>
          </cell>
          <cell r="B41" t="str">
            <v>III</v>
          </cell>
          <cell r="C41" t="str">
            <v>ORIZABITA</v>
          </cell>
          <cell r="D41">
            <v>7.2251780841985749</v>
          </cell>
          <cell r="E41">
            <v>7.08</v>
          </cell>
          <cell r="F41">
            <v>7.5626230703259001</v>
          </cell>
          <cell r="G41">
            <v>7.8172669884169874</v>
          </cell>
          <cell r="H41">
            <v>7.7536113207547182</v>
          </cell>
          <cell r="I41">
            <v>7.937878284671533</v>
          </cell>
          <cell r="J41">
            <v>7.6339902912621342</v>
          </cell>
          <cell r="K41">
            <v>8.588187050359716</v>
          </cell>
          <cell r="L41">
            <v>8.1820619834710797</v>
          </cell>
        </row>
        <row r="42">
          <cell r="A42" t="str">
            <v>13ECB0040W</v>
          </cell>
          <cell r="B42" t="str">
            <v>III</v>
          </cell>
          <cell r="C42" t="str">
            <v>PISAFLORES</v>
          </cell>
          <cell r="D42">
            <v>7.6920751368780946</v>
          </cell>
          <cell r="E42">
            <v>7.47</v>
          </cell>
          <cell r="F42">
            <v>7.4580931038533853</v>
          </cell>
          <cell r="G42">
            <v>7.7362817905258581</v>
          </cell>
          <cell r="H42">
            <v>7.7281282467532488</v>
          </cell>
          <cell r="I42">
            <v>19.673999999999999</v>
          </cell>
          <cell r="J42">
            <v>8.5449999999999982</v>
          </cell>
          <cell r="K42">
            <v>8.1424242424242426</v>
          </cell>
          <cell r="L42">
            <v>8.3341269841269856</v>
          </cell>
        </row>
        <row r="43">
          <cell r="A43" t="str">
            <v>13ECB0041V</v>
          </cell>
          <cell r="B43" t="str">
            <v>III</v>
          </cell>
          <cell r="C43" t="str">
            <v>XUCHITLAN SAN SALVADOR</v>
          </cell>
          <cell r="D43">
            <v>7.3479805881709837</v>
          </cell>
          <cell r="E43">
            <v>7.43</v>
          </cell>
          <cell r="F43">
            <v>7.7203771551724145</v>
          </cell>
          <cell r="G43">
            <v>7.8960445026178032</v>
          </cell>
          <cell r="H43">
            <v>7.5866234375000001</v>
          </cell>
          <cell r="I43">
            <v>7.7245000000000008</v>
          </cell>
          <cell r="J43">
            <v>7.5933428571428552</v>
          </cell>
          <cell r="K43">
            <v>8.4090686274509796</v>
          </cell>
          <cell r="L43">
            <v>7.9952946859903404</v>
          </cell>
        </row>
        <row r="44">
          <cell r="A44" t="str">
            <v>13ECB0042U</v>
          </cell>
          <cell r="B44" t="str">
            <v>III</v>
          </cell>
          <cell r="C44" t="str">
            <v>CHAPANTONGO</v>
          </cell>
          <cell r="D44">
            <v>7.3411400591278628</v>
          </cell>
          <cell r="E44">
            <v>7.6</v>
          </cell>
          <cell r="F44">
            <v>7.7108267045454548</v>
          </cell>
          <cell r="G44">
            <v>7.9544967532467536</v>
          </cell>
          <cell r="H44">
            <v>8.2437870967741951</v>
          </cell>
          <cell r="I44">
            <v>8.0958333333333314</v>
          </cell>
          <cell r="J44">
            <v>7.2841692307692272</v>
          </cell>
          <cell r="K44">
            <v>8.3046931818181786</v>
          </cell>
          <cell r="L44">
            <v>7.8711372549019645</v>
          </cell>
        </row>
        <row r="45">
          <cell r="A45" t="str">
            <v>13ECB0043T</v>
          </cell>
          <cell r="B45" t="str">
            <v>V</v>
          </cell>
          <cell r="C45" t="str">
            <v>HUEJUTLA</v>
          </cell>
          <cell r="D45">
            <v>7.6793885001521147</v>
          </cell>
          <cell r="E45">
            <v>7.62</v>
          </cell>
          <cell r="F45">
            <v>7.8321218807313695</v>
          </cell>
          <cell r="G45">
            <v>8.1654999999999998</v>
          </cell>
          <cell r="H45">
            <v>7.9953872758326217</v>
          </cell>
          <cell r="I45">
            <v>7.8689554009819958</v>
          </cell>
          <cell r="J45">
            <v>7.85</v>
          </cell>
          <cell r="K45">
            <v>8.42</v>
          </cell>
          <cell r="L45">
            <v>8.1300000000000008</v>
          </cell>
        </row>
        <row r="46">
          <cell r="A46" t="str">
            <v>13ECB0044S</v>
          </cell>
          <cell r="B46" t="str">
            <v>V</v>
          </cell>
          <cell r="C46" t="str">
            <v>TEHUETLAN</v>
          </cell>
          <cell r="D46">
            <v>7.2328401776155244</v>
          </cell>
          <cell r="E46">
            <v>7.39</v>
          </cell>
          <cell r="F46">
            <v>7.6475412842216954</v>
          </cell>
          <cell r="G46">
            <v>8.3100208728652749</v>
          </cell>
          <cell r="H46">
            <v>8.0609999999999999</v>
          </cell>
          <cell r="I46">
            <v>8.0113231198424657</v>
          </cell>
          <cell r="J46">
            <v>7.71</v>
          </cell>
          <cell r="K46">
            <v>8.6300000000000008</v>
          </cell>
          <cell r="L46">
            <v>8.17</v>
          </cell>
        </row>
        <row r="47">
          <cell r="A47" t="str">
            <v>13ECB0045R</v>
          </cell>
          <cell r="B47" t="str">
            <v>III</v>
          </cell>
          <cell r="C47" t="str">
            <v>ZIMAPAN II</v>
          </cell>
          <cell r="D47">
            <v>7.7530952380952325</v>
          </cell>
          <cell r="E47">
            <v>7.58</v>
          </cell>
          <cell r="F47">
            <v>7.9970568177132755</v>
          </cell>
          <cell r="G47">
            <v>7.8596408250355587</v>
          </cell>
          <cell r="H47">
            <v>8.1146666666666682</v>
          </cell>
          <cell r="I47">
            <v>8.3259069767441876</v>
          </cell>
          <cell r="J47">
            <v>7.6893939393939403</v>
          </cell>
          <cell r="K47">
            <v>8.4506849315068528</v>
          </cell>
          <cell r="L47">
            <v>8.0892086330935253</v>
          </cell>
        </row>
        <row r="48">
          <cell r="A48" t="str">
            <v>13ECB0046Q</v>
          </cell>
          <cell r="B48" t="str">
            <v>IV</v>
          </cell>
          <cell r="C48" t="str">
            <v>SANTIAGO TLAUTLA</v>
          </cell>
          <cell r="D48">
            <v>7.7931063075427485</v>
          </cell>
          <cell r="E48">
            <v>7.46</v>
          </cell>
          <cell r="F48">
            <v>7.8652581109366846</v>
          </cell>
          <cell r="G48">
            <v>7.7237620588235316</v>
          </cell>
          <cell r="H48">
            <v>7.6280295518207302</v>
          </cell>
          <cell r="I48">
            <v>7.7132602546296329</v>
          </cell>
          <cell r="J48">
            <v>7.55</v>
          </cell>
          <cell r="K48">
            <v>8.19</v>
          </cell>
          <cell r="L48">
            <v>7.86</v>
          </cell>
        </row>
        <row r="49">
          <cell r="A49" t="str">
            <v>13ECB0047P</v>
          </cell>
          <cell r="B49" t="str">
            <v>II</v>
          </cell>
          <cell r="C49" t="str">
            <v>HUASCA DE OCAMPO</v>
          </cell>
          <cell r="D49">
            <v>7.9</v>
          </cell>
          <cell r="E49">
            <v>7.77</v>
          </cell>
          <cell r="F49">
            <v>8.5212407407407458</v>
          </cell>
          <cell r="G49">
            <v>8.1319214803349062</v>
          </cell>
          <cell r="H49">
            <v>8.3198109243697473</v>
          </cell>
          <cell r="I49">
            <v>8.3352584503950808</v>
          </cell>
          <cell r="J49">
            <v>7.48</v>
          </cell>
          <cell r="K49">
            <v>8.4499999999999993</v>
          </cell>
          <cell r="L49">
            <v>8.07</v>
          </cell>
        </row>
        <row r="50">
          <cell r="A50" t="str">
            <v>13ECB0048O</v>
          </cell>
          <cell r="B50" t="str">
            <v>IV</v>
          </cell>
          <cell r="C50" t="str">
            <v>ATENGO</v>
          </cell>
          <cell r="D50">
            <v>7.5</v>
          </cell>
          <cell r="E50">
            <v>7.6044341894061054</v>
          </cell>
          <cell r="F50">
            <v>7.746729078476065</v>
          </cell>
          <cell r="G50">
            <v>8.0852103448275869</v>
          </cell>
          <cell r="H50">
            <v>7.9890999999999988</v>
          </cell>
          <cell r="I50">
            <v>7.647125359881084</v>
          </cell>
          <cell r="J50">
            <v>7.33</v>
          </cell>
          <cell r="K50">
            <v>8.1199999999999992</v>
          </cell>
          <cell r="L50">
            <v>7.74</v>
          </cell>
        </row>
        <row r="51">
          <cell r="A51" t="str">
            <v>13ECB0049N</v>
          </cell>
          <cell r="B51" t="str">
            <v>I</v>
          </cell>
          <cell r="C51" t="str">
            <v>EL CID</v>
          </cell>
          <cell r="D51">
            <v>7.7</v>
          </cell>
          <cell r="E51">
            <v>7.56</v>
          </cell>
          <cell r="F51">
            <v>7.7625677966101705</v>
          </cell>
          <cell r="G51">
            <v>7.7165293478260857</v>
          </cell>
          <cell r="H51">
            <v>7.8234394899664732</v>
          </cell>
          <cell r="I51">
            <v>8.0739145073927716</v>
          </cell>
          <cell r="J51">
            <v>7.64</v>
          </cell>
          <cell r="K51">
            <v>8.48</v>
          </cell>
          <cell r="L51">
            <v>8.0399999999999991</v>
          </cell>
        </row>
        <row r="52">
          <cell r="A52" t="str">
            <v>13ECB0050C</v>
          </cell>
          <cell r="B52" t="str">
            <v>II</v>
          </cell>
          <cell r="C52" t="str">
            <v>APAN</v>
          </cell>
          <cell r="D52">
            <v>7.8</v>
          </cell>
          <cell r="E52">
            <v>7.11</v>
          </cell>
          <cell r="F52">
            <v>8.1239325980392199</v>
          </cell>
          <cell r="G52">
            <v>8.2438844740330204</v>
          </cell>
          <cell r="H52">
            <v>8.0300670103092777</v>
          </cell>
          <cell r="I52">
            <v>7.98758596491228</v>
          </cell>
          <cell r="J52">
            <v>8.14</v>
          </cell>
          <cell r="K52">
            <v>8.5399999999999991</v>
          </cell>
          <cell r="L52">
            <v>8.32</v>
          </cell>
        </row>
        <row r="53">
          <cell r="A53" t="str">
            <v>13ECB0051B</v>
          </cell>
          <cell r="B53" t="str">
            <v>II</v>
          </cell>
          <cell r="C53" t="str">
            <v>SAN LORENZO ACHIOTEPEC</v>
          </cell>
          <cell r="D53">
            <v>7</v>
          </cell>
          <cell r="E53">
            <v>7.21</v>
          </cell>
          <cell r="F53">
            <v>7.3197151898734205</v>
          </cell>
          <cell r="G53">
            <v>7.4595590551181115</v>
          </cell>
          <cell r="H53">
            <v>7.8942132867132848</v>
          </cell>
          <cell r="I53">
            <v>7.7665697739680599</v>
          </cell>
          <cell r="J53">
            <v>7.9088225806451629</v>
          </cell>
          <cell r="K53">
            <v>8.281280487804878</v>
          </cell>
          <cell r="L53">
            <v>8.1209166666666679</v>
          </cell>
        </row>
        <row r="54">
          <cell r="A54" t="str">
            <v>13ECB0052A</v>
          </cell>
          <cell r="B54" t="str">
            <v>III</v>
          </cell>
          <cell r="C54" t="str">
            <v>LA MISION</v>
          </cell>
          <cell r="D54">
            <v>8.1999999999999993</v>
          </cell>
          <cell r="E54">
            <v>7.82</v>
          </cell>
          <cell r="F54">
            <v>7.8575720364741652</v>
          </cell>
          <cell r="G54">
            <v>7.9017918781725873</v>
          </cell>
          <cell r="H54">
            <v>7.8328421052631576</v>
          </cell>
          <cell r="I54">
            <v>7.8694355828220859</v>
          </cell>
          <cell r="J54">
            <v>6.9933114754098371</v>
          </cell>
          <cell r="K54">
            <v>8.1219895833333329</v>
          </cell>
          <cell r="L54">
            <v>7.6834585987261201</v>
          </cell>
        </row>
        <row r="55">
          <cell r="A55" t="str">
            <v>13ECB0053Z</v>
          </cell>
          <cell r="B55" t="str">
            <v>V</v>
          </cell>
          <cell r="C55" t="str">
            <v>PIEDRA HINCADA</v>
          </cell>
          <cell r="D55">
            <v>7.6</v>
          </cell>
          <cell r="E55">
            <v>7.34</v>
          </cell>
          <cell r="F55">
            <v>7.5417237274220046</v>
          </cell>
          <cell r="G55">
            <v>8.5356464285714289</v>
          </cell>
          <cell r="H55">
            <v>8.3484958100558693</v>
          </cell>
          <cell r="I55">
            <v>8.2565480225988779</v>
          </cell>
          <cell r="J55">
            <v>8.24</v>
          </cell>
          <cell r="K55">
            <v>9.02</v>
          </cell>
          <cell r="L55">
            <v>8.64</v>
          </cell>
        </row>
        <row r="56">
          <cell r="A56" t="str">
            <v>13EMS0001A</v>
          </cell>
          <cell r="B56" t="str">
            <v>V</v>
          </cell>
          <cell r="C56" t="str">
            <v>LAS PIEDRAS</v>
          </cell>
          <cell r="D56">
            <v>7.7082733812949638</v>
          </cell>
          <cell r="E56">
            <v>7.8140000000000001</v>
          </cell>
          <cell r="F56">
            <v>7.7279975609756093</v>
          </cell>
          <cell r="G56">
            <v>7.610744680851063</v>
          </cell>
          <cell r="H56">
            <v>7.1618164251207626</v>
          </cell>
          <cell r="I56">
            <v>7.2659342309397195</v>
          </cell>
          <cell r="J56">
            <v>8.203341176470591</v>
          </cell>
          <cell r="K56">
            <v>8.4048552631578985</v>
          </cell>
          <cell r="L56">
            <v>8.2983827160493888</v>
          </cell>
        </row>
        <row r="57">
          <cell r="A57" t="str">
            <v>13EMS0002Z</v>
          </cell>
          <cell r="B57" t="str">
            <v>IV</v>
          </cell>
          <cell r="C57" t="str">
            <v>SANTA MARIA MACUA</v>
          </cell>
          <cell r="D57">
            <v>7.8</v>
          </cell>
          <cell r="E57">
            <v>7.58</v>
          </cell>
          <cell r="F57">
            <v>7.7941423473433797</v>
          </cell>
          <cell r="G57">
            <v>7.7951176470588228</v>
          </cell>
          <cell r="H57">
            <v>8.0431886792452829</v>
          </cell>
          <cell r="I57">
            <v>8.793874248728617</v>
          </cell>
          <cell r="J57">
            <v>7.52</v>
          </cell>
          <cell r="K57">
            <v>8.19</v>
          </cell>
          <cell r="L57">
            <v>7.95</v>
          </cell>
        </row>
        <row r="58">
          <cell r="A58" t="str">
            <v>13EMS0003Z</v>
          </cell>
          <cell r="B58" t="str">
            <v>III</v>
          </cell>
          <cell r="C58" t="str">
            <v>DURANGO</v>
          </cell>
          <cell r="D58">
            <v>7.7932966890876205</v>
          </cell>
          <cell r="E58">
            <v>8.56</v>
          </cell>
          <cell r="F58">
            <v>7.8187999999999995</v>
          </cell>
          <cell r="G58">
            <v>8.2073838383838389</v>
          </cell>
          <cell r="H58">
            <v>8.3096818851251832</v>
          </cell>
          <cell r="I58">
            <v>8.6311393922951716</v>
          </cell>
          <cell r="J58">
            <v>8.0018996960486337</v>
          </cell>
          <cell r="K58">
            <v>8.623542274052479</v>
          </cell>
          <cell r="L58">
            <v>8.3262150220913078</v>
          </cell>
        </row>
        <row r="59">
          <cell r="A59" t="str">
            <v>13EMS0004Y</v>
          </cell>
          <cell r="B59" t="str">
            <v>III</v>
          </cell>
          <cell r="C59" t="str">
            <v>CIENEGUILLA</v>
          </cell>
          <cell r="D59">
            <v>7.668487572085195</v>
          </cell>
          <cell r="E59">
            <v>7.53</v>
          </cell>
          <cell r="F59">
            <v>7.5727910714285702</v>
          </cell>
          <cell r="G59">
            <v>8.0289999999999999</v>
          </cell>
          <cell r="H59">
            <v>7.6901981981981971</v>
          </cell>
          <cell r="I59">
            <v>7.693374787595582</v>
          </cell>
          <cell r="J59">
            <v>7.25</v>
          </cell>
          <cell r="K59">
            <v>8.52</v>
          </cell>
          <cell r="L59">
            <v>7.99</v>
          </cell>
        </row>
        <row r="60">
          <cell r="A60" t="str">
            <v>13EMS0005X</v>
          </cell>
          <cell r="B60" t="str">
            <v>VI</v>
          </cell>
          <cell r="C60" t="str">
            <v>CHANTASCO</v>
          </cell>
          <cell r="D60">
            <v>8.0775407598937008</v>
          </cell>
          <cell r="E60">
            <v>8.0960396039603921</v>
          </cell>
          <cell r="F60">
            <v>8.3409099099099109</v>
          </cell>
          <cell r="G60">
            <v>8.7167395833333323</v>
          </cell>
          <cell r="H60">
            <v>8.6747598039215692</v>
          </cell>
          <cell r="I60">
            <v>8.4257443389830531</v>
          </cell>
          <cell r="J60">
            <v>8.25</v>
          </cell>
          <cell r="K60">
            <v>8.86</v>
          </cell>
          <cell r="L60">
            <v>8.52</v>
          </cell>
        </row>
        <row r="61">
          <cell r="A61" t="str">
            <v>13EMS0006W</v>
          </cell>
          <cell r="B61" t="str">
            <v>III</v>
          </cell>
          <cell r="C61" t="str">
            <v>GUNDHO</v>
          </cell>
          <cell r="D61">
            <v>7.464595452366102</v>
          </cell>
          <cell r="E61">
            <v>7.45</v>
          </cell>
          <cell r="F61">
            <v>7.261492248062015</v>
          </cell>
          <cell r="G61">
            <v>7.8851304347826083</v>
          </cell>
          <cell r="H61">
            <v>8.0507406832298134</v>
          </cell>
          <cell r="I61">
            <v>43.107611111111112</v>
          </cell>
          <cell r="J61">
            <v>7.3431428571428565</v>
          </cell>
          <cell r="K61">
            <v>8.5520526315789471</v>
          </cell>
          <cell r="L61">
            <v>7.9173749999999998</v>
          </cell>
        </row>
        <row r="62">
          <cell r="A62" t="str">
            <v>13EMS0007V</v>
          </cell>
          <cell r="B62" t="str">
            <v>VI</v>
          </cell>
          <cell r="C62" t="str">
            <v>XUCHITLAN</v>
          </cell>
          <cell r="D62">
            <v>7.2353852459016395</v>
          </cell>
          <cell r="E62">
            <v>7.9249736842105261</v>
          </cell>
          <cell r="F62">
            <v>7.7074090909090902</v>
          </cell>
          <cell r="G62">
            <v>8.557500000000001</v>
          </cell>
          <cell r="H62">
            <v>8.3097894736842104</v>
          </cell>
          <cell r="I62">
            <v>8.3574004716981136</v>
          </cell>
          <cell r="J62">
            <v>7.58</v>
          </cell>
          <cell r="K62">
            <v>8.65</v>
          </cell>
          <cell r="L62">
            <v>8.02</v>
          </cell>
        </row>
        <row r="63">
          <cell r="A63" t="str">
            <v>13EMS0008U</v>
          </cell>
          <cell r="B63" t="str">
            <v>I</v>
          </cell>
          <cell r="C63" t="str">
            <v>MINERAL DEL CHICO</v>
          </cell>
          <cell r="D63">
            <v>7.5307060572277997</v>
          </cell>
          <cell r="E63">
            <v>7.38</v>
          </cell>
          <cell r="F63">
            <v>7.4686666666666657</v>
          </cell>
          <cell r="G63">
            <v>7.8654999999999999</v>
          </cell>
          <cell r="H63">
            <v>7.9110271317829461</v>
          </cell>
          <cell r="I63">
            <v>7.9106841583223133</v>
          </cell>
          <cell r="J63">
            <v>7.13</v>
          </cell>
          <cell r="K63">
            <v>8.09</v>
          </cell>
          <cell r="L63">
            <v>7.59</v>
          </cell>
        </row>
        <row r="64">
          <cell r="A64" t="str">
            <v>13EMS0009T</v>
          </cell>
          <cell r="B64" t="str">
            <v>VI</v>
          </cell>
          <cell r="C64" t="str">
            <v>SAN JUAN AHUEHUECO</v>
          </cell>
          <cell r="D64">
            <v>7.3841751486218694</v>
          </cell>
          <cell r="E64">
            <v>7.4109278350515426</v>
          </cell>
          <cell r="F64">
            <v>7.3562368421052646</v>
          </cell>
          <cell r="G64">
            <v>8.1226116504854389</v>
          </cell>
          <cell r="H64">
            <v>7.9862837837837839</v>
          </cell>
          <cell r="I64">
            <v>8.0990513392857171</v>
          </cell>
          <cell r="J64">
            <v>7.93</v>
          </cell>
          <cell r="K64">
            <v>8.48</v>
          </cell>
          <cell r="L64">
            <v>8.24</v>
          </cell>
        </row>
        <row r="65">
          <cell r="A65" t="str">
            <v>13EMS0010I</v>
          </cell>
          <cell r="B65" t="str">
            <v>VI</v>
          </cell>
          <cell r="C65" t="str">
            <v>HUITEPEC</v>
          </cell>
          <cell r="D65">
            <v>7.3424124649859923</v>
          </cell>
          <cell r="E65">
            <v>7.4</v>
          </cell>
          <cell r="F65">
            <v>7.49905714285714</v>
          </cell>
          <cell r="G65">
            <v>7.8836061946902651</v>
          </cell>
          <cell r="H65">
            <v>8.11896846846847</v>
          </cell>
          <cell r="I65">
            <v>8.191379227876368</v>
          </cell>
          <cell r="J65">
            <v>8</v>
          </cell>
          <cell r="K65">
            <v>8.77</v>
          </cell>
          <cell r="L65">
            <v>8.34</v>
          </cell>
        </row>
        <row r="66">
          <cell r="A66" t="str">
            <v>13EMS0011H</v>
          </cell>
          <cell r="B66" t="str">
            <v>V</v>
          </cell>
          <cell r="C66" t="str">
            <v>IXTACZOQUICO</v>
          </cell>
          <cell r="D66">
            <v>7.5709794117647071</v>
          </cell>
          <cell r="E66">
            <v>7.81</v>
          </cell>
          <cell r="F66">
            <v>7.9854581105169347</v>
          </cell>
          <cell r="G66">
            <v>8.9418695652173881</v>
          </cell>
          <cell r="H66">
            <v>8.0024999999999995</v>
          </cell>
          <cell r="I66">
            <v>8.1222070646467657</v>
          </cell>
          <cell r="J66">
            <v>7.89</v>
          </cell>
          <cell r="K66">
            <v>9.01</v>
          </cell>
          <cell r="L66">
            <v>8.5299999999999994</v>
          </cell>
        </row>
        <row r="67">
          <cell r="A67" t="str">
            <v>13EMS0014E</v>
          </cell>
          <cell r="B67" t="str">
            <v>VI</v>
          </cell>
          <cell r="C67" t="str">
            <v>JUAREZ HIDALGO</v>
          </cell>
          <cell r="D67">
            <v>7.869288091958544</v>
          </cell>
          <cell r="E67">
            <v>7.74</v>
          </cell>
          <cell r="F67">
            <v>7.7929099999999991</v>
          </cell>
          <cell r="G67">
            <v>8.0112863247863242</v>
          </cell>
          <cell r="H67">
            <v>8.4715188679245284</v>
          </cell>
          <cell r="I67">
            <v>8.0763792517006809</v>
          </cell>
          <cell r="J67">
            <v>8.01</v>
          </cell>
          <cell r="K67">
            <v>9.14</v>
          </cell>
          <cell r="L67">
            <v>8.5</v>
          </cell>
        </row>
        <row r="68">
          <cell r="A68" t="str">
            <v>13EMS0015D</v>
          </cell>
          <cell r="B68" t="str">
            <v>VI</v>
          </cell>
          <cell r="C68" t="str">
            <v>ACAPA</v>
          </cell>
          <cell r="D68">
            <v>7.5259996639784923</v>
          </cell>
          <cell r="E68">
            <v>7.3828571428571426</v>
          </cell>
          <cell r="F68">
            <v>7.7148357142857158</v>
          </cell>
          <cell r="G68">
            <v>7.9814673913043475</v>
          </cell>
          <cell r="H68">
            <v>8.2378640776699026</v>
          </cell>
          <cell r="I68">
            <v>8.093450154798763</v>
          </cell>
          <cell r="J68">
            <v>8.1370697674418597</v>
          </cell>
          <cell r="K68">
            <v>8.6868421052631604</v>
          </cell>
          <cell r="L68">
            <v>8.3949876543209871</v>
          </cell>
        </row>
        <row r="69">
          <cell r="A69" t="str">
            <v>13EMS0016C</v>
          </cell>
          <cell r="B69" t="str">
            <v>V</v>
          </cell>
          <cell r="C69" t="str">
            <v>EL IXTLE</v>
          </cell>
          <cell r="D69">
            <v>7.6442110123119011</v>
          </cell>
          <cell r="E69">
            <v>7.43</v>
          </cell>
          <cell r="F69">
            <v>7.5522096774193548</v>
          </cell>
          <cell r="G69">
            <v>7.7587656250000006</v>
          </cell>
          <cell r="H69">
            <v>7.6238653846153852</v>
          </cell>
          <cell r="I69">
            <v>7.582849117474538</v>
          </cell>
          <cell r="J69">
            <v>7.21</v>
          </cell>
          <cell r="K69">
            <v>8.2200000000000006</v>
          </cell>
          <cell r="L69">
            <v>7.71</v>
          </cell>
        </row>
        <row r="70">
          <cell r="A70" t="str">
            <v>13EMS0017B</v>
          </cell>
          <cell r="B70" t="str">
            <v>VI</v>
          </cell>
          <cell r="C70" t="str">
            <v>TLACOLULA</v>
          </cell>
          <cell r="E70">
            <v>7.3350137674117235</v>
          </cell>
          <cell r="F70">
            <v>7.3827857142857152</v>
          </cell>
          <cell r="G70">
            <v>7.8539268292682927</v>
          </cell>
          <cell r="H70">
            <v>8.9253863636363633</v>
          </cell>
          <cell r="I70">
            <v>8.0623991779497093</v>
          </cell>
          <cell r="J70">
            <v>8.395393939393939</v>
          </cell>
          <cell r="K70">
            <v>8.9135185185185168</v>
          </cell>
          <cell r="L70">
            <v>8.6285500000000006</v>
          </cell>
        </row>
        <row r="71">
          <cell r="A71" t="str">
            <v>13EMS0018A</v>
          </cell>
          <cell r="B71" t="str">
            <v>III</v>
          </cell>
          <cell r="C71" t="str">
            <v>LA PALMA</v>
          </cell>
          <cell r="D71">
            <v>7.6089419206440496</v>
          </cell>
          <cell r="E71">
            <v>7.49</v>
          </cell>
          <cell r="F71">
            <v>7.171595238095235</v>
          </cell>
          <cell r="G71">
            <v>7.4380657894736846</v>
          </cell>
          <cell r="H71">
            <v>7.6145474358974354</v>
          </cell>
          <cell r="I71">
            <v>7.5260222222222231</v>
          </cell>
          <cell r="J71">
            <v>8.0799374999999998</v>
          </cell>
          <cell r="K71">
            <v>8.6335500000000014</v>
          </cell>
          <cell r="L71">
            <v>8.3875000000000028</v>
          </cell>
        </row>
        <row r="72">
          <cell r="A72" t="str">
            <v>13EMS0019Z</v>
          </cell>
          <cell r="B72" t="str">
            <v>III</v>
          </cell>
          <cell r="C72" t="str">
            <v>CHALAHUITE</v>
          </cell>
          <cell r="D72">
            <v>7.5357422852376992</v>
          </cell>
          <cell r="E72">
            <v>7.09</v>
          </cell>
          <cell r="F72">
            <v>7.3957589979141698</v>
          </cell>
          <cell r="G72">
            <v>7.9917391304347811</v>
          </cell>
          <cell r="H72">
            <v>8.0833796992481233</v>
          </cell>
          <cell r="I72">
            <v>8.0062737226277356</v>
          </cell>
          <cell r="J72">
            <v>7.3957446808510632</v>
          </cell>
          <cell r="K72">
            <v>8.5266666666666655</v>
          </cell>
          <cell r="L72">
            <v>8.0299065420560769</v>
          </cell>
        </row>
        <row r="73">
          <cell r="A73" t="str">
            <v>13EMS0020P</v>
          </cell>
          <cell r="B73" t="str">
            <v>II</v>
          </cell>
          <cell r="C73" t="str">
            <v>SAN ESTEBAN</v>
          </cell>
          <cell r="D73">
            <v>7.1899425287356289</v>
          </cell>
          <cell r="E73">
            <v>7.7</v>
          </cell>
          <cell r="F73">
            <v>7.723420168067225</v>
          </cell>
          <cell r="G73">
            <v>8.2414356435643565</v>
          </cell>
          <cell r="H73">
            <v>8.1174403669724775</v>
          </cell>
          <cell r="I73">
            <v>7.5487026353276363</v>
          </cell>
          <cell r="J73">
            <v>7.12</v>
          </cell>
          <cell r="K73">
            <v>7.86</v>
          </cell>
          <cell r="L73">
            <v>7.56</v>
          </cell>
        </row>
        <row r="74">
          <cell r="A74" t="str">
            <v>13EMS0021O</v>
          </cell>
          <cell r="B74" t="str">
            <v>II</v>
          </cell>
          <cell r="C74" t="str">
            <v>SAN MIGUEL</v>
          </cell>
          <cell r="D74">
            <v>7.5551948051948044</v>
          </cell>
          <cell r="E74">
            <v>7.67</v>
          </cell>
          <cell r="F74">
            <v>7.723420168067225</v>
          </cell>
          <cell r="G74">
            <v>7.846219897959184</v>
          </cell>
          <cell r="H74">
            <v>7.568373949579831</v>
          </cell>
          <cell r="I74">
            <v>8.0086817383436237</v>
          </cell>
          <cell r="J74">
            <v>8.26</v>
          </cell>
          <cell r="K74">
            <v>8.48</v>
          </cell>
          <cell r="L74">
            <v>8.3800000000000008</v>
          </cell>
        </row>
        <row r="75">
          <cell r="A75" t="str">
            <v>13EMS0023M</v>
          </cell>
          <cell r="B75" t="str">
            <v>III</v>
          </cell>
          <cell r="C75" t="str">
            <v>TLAXCALILLA</v>
          </cell>
          <cell r="D75">
            <v>7.5436571927702722</v>
          </cell>
          <cell r="E75">
            <v>7.31</v>
          </cell>
          <cell r="F75">
            <v>7.4182706766917299</v>
          </cell>
          <cell r="G75">
            <v>7.4886107382550335</v>
          </cell>
          <cell r="H75">
            <v>7.5014520958083839</v>
          </cell>
          <cell r="I75">
            <v>7.6792951159951164</v>
          </cell>
          <cell r="J75">
            <v>7.9396333333333322</v>
          </cell>
          <cell r="K75">
            <v>8.7499759036144589</v>
          </cell>
          <cell r="L75">
            <v>8.3284104046242806</v>
          </cell>
        </row>
        <row r="76">
          <cell r="A76" t="str">
            <v>13EMS0026J</v>
          </cell>
          <cell r="B76" t="str">
            <v>III</v>
          </cell>
          <cell r="C76" t="str">
            <v>NICOLAS FLORES</v>
          </cell>
          <cell r="D76">
            <v>7.8010716382853769</v>
          </cell>
          <cell r="E76">
            <v>7.9</v>
          </cell>
          <cell r="F76">
            <v>7.8059855072463744</v>
          </cell>
          <cell r="G76">
            <v>7.7668991394927556</v>
          </cell>
          <cell r="H76">
            <v>7.4073868613138725</v>
          </cell>
          <cell r="I76">
            <v>7.6144857142857152</v>
          </cell>
          <cell r="J76">
            <v>7.3800163934426228</v>
          </cell>
          <cell r="K76">
            <v>8.848616438356169</v>
          </cell>
          <cell r="L76">
            <v>8.1800746268656717</v>
          </cell>
        </row>
        <row r="77">
          <cell r="A77" t="str">
            <v>13EMS0027I</v>
          </cell>
          <cell r="B77" t="str">
            <v>III</v>
          </cell>
          <cell r="C77" t="str">
            <v>JILIAPAN</v>
          </cell>
          <cell r="D77">
            <v>7.5186111111111078</v>
          </cell>
          <cell r="E77">
            <v>7.87</v>
          </cell>
          <cell r="F77">
            <v>7.7828652807333452</v>
          </cell>
          <cell r="G77">
            <v>8.438761146496816</v>
          </cell>
          <cell r="H77">
            <v>8.1105633333333333</v>
          </cell>
          <cell r="I77">
            <v>8.2689189189189189</v>
          </cell>
          <cell r="J77">
            <v>7.9207323943661985</v>
          </cell>
          <cell r="K77">
            <v>9.1566216216216212</v>
          </cell>
          <cell r="L77">
            <v>8.5514620689655239</v>
          </cell>
        </row>
        <row r="78">
          <cell r="A78" t="str">
            <v>13EMS0029G</v>
          </cell>
          <cell r="B78" t="str">
            <v>VI</v>
          </cell>
          <cell r="C78" t="str">
            <v>CUATOLOL</v>
          </cell>
          <cell r="D78">
            <v>7.3559829059829074</v>
          </cell>
          <cell r="E78">
            <v>7.38</v>
          </cell>
          <cell r="F78">
            <v>7.7530746268656703</v>
          </cell>
          <cell r="G78">
            <v>7.7321111111111112</v>
          </cell>
          <cell r="H78">
            <v>8.1910657894736847</v>
          </cell>
          <cell r="I78">
            <v>8.2684727961707232</v>
          </cell>
          <cell r="J78">
            <v>8.11</v>
          </cell>
          <cell r="K78">
            <v>8.9600000000000009</v>
          </cell>
          <cell r="L78">
            <v>8.49</v>
          </cell>
        </row>
        <row r="79">
          <cell r="A79" t="str">
            <v>13EMS0030W</v>
          </cell>
          <cell r="B79" t="str">
            <v>VI</v>
          </cell>
          <cell r="C79" t="str">
            <v>SAN AGUSTIN METZQUITITLAN</v>
          </cell>
          <cell r="D79">
            <v>7.4429638040187172</v>
          </cell>
          <cell r="E79">
            <v>7.5442517630043993</v>
          </cell>
          <cell r="F79">
            <v>7.4357200598802402</v>
          </cell>
          <cell r="G79">
            <v>8.020248251748253</v>
          </cell>
          <cell r="H79">
            <v>8.013833333333336</v>
          </cell>
          <cell r="I79">
            <v>8.0994527791049542</v>
          </cell>
          <cell r="J79">
            <v>7.92</v>
          </cell>
          <cell r="K79">
            <v>9.1</v>
          </cell>
          <cell r="L79">
            <v>8.42</v>
          </cell>
        </row>
        <row r="80">
          <cell r="A80" t="str">
            <v>13EMS0032U</v>
          </cell>
          <cell r="B80" t="str">
            <v>V</v>
          </cell>
          <cell r="C80" t="str">
            <v>SANTA TERESA</v>
          </cell>
          <cell r="D80">
            <v>7.4277058779761909</v>
          </cell>
          <cell r="E80">
            <v>7.6070000000000002</v>
          </cell>
          <cell r="F80">
            <v>7.5304241306638549</v>
          </cell>
          <cell r="G80">
            <v>8.0372571229328571</v>
          </cell>
          <cell r="H80">
            <v>8.0491829268292712</v>
          </cell>
          <cell r="I80">
            <v>8.4069979831316459</v>
          </cell>
          <cell r="J80">
            <v>7.5044545454545473</v>
          </cell>
          <cell r="K80">
            <v>8.4248002148227759</v>
          </cell>
          <cell r="L80">
            <v>7.9005903837263078</v>
          </cell>
        </row>
        <row r="81">
          <cell r="A81" t="str">
            <v>13EMS0036Q</v>
          </cell>
          <cell r="B81" t="str">
            <v>VI</v>
          </cell>
          <cell r="C81" t="str">
            <v>XOCHIMILCO</v>
          </cell>
          <cell r="D81">
            <v>7.4206073446327689</v>
          </cell>
          <cell r="E81">
            <v>7.73</v>
          </cell>
          <cell r="F81">
            <v>7.4496470588235297</v>
          </cell>
          <cell r="G81">
            <v>7.4074081632653046</v>
          </cell>
          <cell r="H81">
            <v>7.3915363636363631</v>
          </cell>
          <cell r="I81">
            <v>7.596416249999999</v>
          </cell>
          <cell r="J81">
            <v>7.76</v>
          </cell>
          <cell r="K81">
            <v>7.64</v>
          </cell>
          <cell r="L81">
            <v>7.68</v>
          </cell>
        </row>
        <row r="82">
          <cell r="A82" t="str">
            <v>13EMS0038O</v>
          </cell>
          <cell r="B82" t="str">
            <v>VI</v>
          </cell>
          <cell r="C82" t="str">
            <v>YATIPAN</v>
          </cell>
          <cell r="D82">
            <v>7.6189759036144586</v>
          </cell>
          <cell r="E82">
            <v>7.53</v>
          </cell>
          <cell r="F82">
            <v>7.7744444444444447</v>
          </cell>
          <cell r="G82">
            <v>8.0984999999999996</v>
          </cell>
          <cell r="H82">
            <v>8.2618547486033513</v>
          </cell>
          <cell r="I82">
            <v>8.6003892628205101</v>
          </cell>
          <cell r="J82">
            <v>8.1199999999999992</v>
          </cell>
          <cell r="K82">
            <v>8.67</v>
          </cell>
          <cell r="L82">
            <v>8.39</v>
          </cell>
        </row>
        <row r="83">
          <cell r="A83" t="str">
            <v>13EMS0040C</v>
          </cell>
          <cell r="B83" t="str">
            <v>V</v>
          </cell>
          <cell r="C83" t="str">
            <v>PAPATLATLA</v>
          </cell>
          <cell r="D83">
            <v>7.5647353887375441</v>
          </cell>
          <cell r="E83">
            <v>7.88</v>
          </cell>
          <cell r="F83">
            <v>7.8486428571428597</v>
          </cell>
          <cell r="G83">
            <v>8.0084999999999997</v>
          </cell>
          <cell r="H83">
            <v>7.8867870967741958</v>
          </cell>
          <cell r="I83">
            <v>7.7268801501860729</v>
          </cell>
          <cell r="J83">
            <v>8</v>
          </cell>
          <cell r="K83">
            <v>8.6999999999999993</v>
          </cell>
          <cell r="L83">
            <v>8.3699999999999992</v>
          </cell>
        </row>
        <row r="84">
          <cell r="A84" t="str">
            <v>13EMS0041B</v>
          </cell>
          <cell r="B84" t="str">
            <v>VI</v>
          </cell>
          <cell r="C84" t="str">
            <v>XOCHICOATLAN</v>
          </cell>
          <cell r="E84">
            <v>7.44</v>
          </cell>
          <cell r="F84">
            <v>7.6481621621621647</v>
          </cell>
          <cell r="G84">
            <v>7.7709999999999999</v>
          </cell>
          <cell r="H84">
            <v>7.7626317708333339</v>
          </cell>
          <cell r="I84">
            <v>7.8405036075036101</v>
          </cell>
          <cell r="J84">
            <v>7.28</v>
          </cell>
          <cell r="K84">
            <v>8.07</v>
          </cell>
          <cell r="L84">
            <v>7.74</v>
          </cell>
        </row>
        <row r="85">
          <cell r="A85" t="str">
            <v>13EMS0043Z</v>
          </cell>
          <cell r="B85" t="str">
            <v>IV</v>
          </cell>
          <cell r="C85" t="str">
            <v>SAN MIGUEL VINDHO</v>
          </cell>
          <cell r="D85">
            <v>8.4605703909421059</v>
          </cell>
          <cell r="E85">
            <v>6.75</v>
          </cell>
          <cell r="F85">
            <v>7.5439654061022807</v>
          </cell>
          <cell r="G85">
            <v>3.8045</v>
          </cell>
          <cell r="H85">
            <v>7.7168005464480878</v>
          </cell>
          <cell r="I85">
            <v>7.7410489857898144</v>
          </cell>
          <cell r="J85">
            <v>7.86</v>
          </cell>
          <cell r="K85">
            <v>7.86</v>
          </cell>
          <cell r="L85">
            <v>7.86</v>
          </cell>
        </row>
        <row r="86">
          <cell r="A86" t="str">
            <v>13EMS0045Y</v>
          </cell>
          <cell r="B86" t="str">
            <v>IV</v>
          </cell>
          <cell r="C86" t="str">
            <v>BOMINTZHA</v>
          </cell>
          <cell r="D86">
            <v>7.2551246880570428</v>
          </cell>
          <cell r="E86">
            <v>7.33</v>
          </cell>
          <cell r="F86">
            <v>7.60401958955224</v>
          </cell>
          <cell r="G86">
            <v>7.8840000000000003</v>
          </cell>
          <cell r="H86">
            <v>7.4904414414414449</v>
          </cell>
          <cell r="I86">
            <v>7.5876540186915893</v>
          </cell>
          <cell r="J86">
            <v>7.19</v>
          </cell>
          <cell r="K86">
            <v>8.01</v>
          </cell>
          <cell r="L86">
            <v>7.55</v>
          </cell>
        </row>
        <row r="87">
          <cell r="A87" t="str">
            <v>13EMS0047W</v>
          </cell>
          <cell r="B87" t="str">
            <v>III</v>
          </cell>
          <cell r="C87" t="str">
            <v>ALFAJAYUCAN</v>
          </cell>
          <cell r="D87">
            <v>7.624873417721524</v>
          </cell>
          <cell r="E87">
            <v>7.66</v>
          </cell>
          <cell r="F87">
            <v>7.7068185064935051</v>
          </cell>
          <cell r="G87">
            <v>7.803953051643191</v>
          </cell>
          <cell r="H87">
            <v>7.8458988479262635</v>
          </cell>
          <cell r="I87">
            <v>7.9579761904761881</v>
          </cell>
          <cell r="J87">
            <v>7.5128089887640463</v>
          </cell>
          <cell r="K87">
            <v>8.3692083333333347</v>
          </cell>
          <cell r="L87">
            <v>8.0045215311004831</v>
          </cell>
        </row>
        <row r="88">
          <cell r="A88" t="str">
            <v>13EMS0048V</v>
          </cell>
          <cell r="B88" t="str">
            <v>VI</v>
          </cell>
          <cell r="C88" t="str">
            <v>JALPA</v>
          </cell>
          <cell r="D88">
            <v>7.7459544423830131</v>
          </cell>
          <cell r="E88">
            <v>7.4480000000000004</v>
          </cell>
          <cell r="F88">
            <v>7.6825984251968498</v>
          </cell>
          <cell r="G88">
            <v>7.934007751937985</v>
          </cell>
          <cell r="H88">
            <v>7.7457777777777777</v>
          </cell>
          <cell r="I88">
            <v>7.711604153726709</v>
          </cell>
          <cell r="J88">
            <v>7.26</v>
          </cell>
          <cell r="K88">
            <v>7.91</v>
          </cell>
          <cell r="L88">
            <v>7.57</v>
          </cell>
        </row>
        <row r="89">
          <cell r="A89" t="str">
            <v>13EMS0049U</v>
          </cell>
          <cell r="B89" t="str">
            <v>III</v>
          </cell>
          <cell r="C89" t="str">
            <v>CAHUAZAS</v>
          </cell>
          <cell r="D89">
            <v>7.7302380952380947</v>
          </cell>
          <cell r="E89">
            <v>7.46</v>
          </cell>
          <cell r="F89">
            <v>7.8203223039215644</v>
          </cell>
          <cell r="G89">
            <v>7.8660466666666657</v>
          </cell>
          <cell r="H89">
            <v>7.8506214285714275</v>
          </cell>
          <cell r="I89">
            <v>7.8646111111111114</v>
          </cell>
          <cell r="J89">
            <v>8.0982399999999988</v>
          </cell>
          <cell r="K89">
            <v>8.6653947368421047</v>
          </cell>
          <cell r="L89">
            <v>8.4403333333333332</v>
          </cell>
        </row>
        <row r="90">
          <cell r="A90" t="str">
            <v>13EMS0051I</v>
          </cell>
          <cell r="B90" t="str">
            <v>VI</v>
          </cell>
          <cell r="C90" t="str">
            <v>CARPINTEROS</v>
          </cell>
          <cell r="D90">
            <v>7.7774583015215342</v>
          </cell>
          <cell r="E90">
            <v>7.7</v>
          </cell>
          <cell r="F90">
            <v>7.7996230769230745</v>
          </cell>
          <cell r="G90">
            <v>8.0869999999999997</v>
          </cell>
          <cell r="H90">
            <v>8.0989887640449432</v>
          </cell>
          <cell r="I90">
            <v>7.8140467987367206</v>
          </cell>
          <cell r="J90">
            <v>7.23</v>
          </cell>
          <cell r="K90">
            <v>7.91</v>
          </cell>
          <cell r="L90">
            <v>7.6</v>
          </cell>
        </row>
        <row r="91">
          <cell r="A91" t="str">
            <v>13EMS0052H</v>
          </cell>
          <cell r="B91" t="str">
            <v>VI</v>
          </cell>
          <cell r="C91" t="str">
            <v>TLAHUELOMPA</v>
          </cell>
          <cell r="D91">
            <v>7.7899029356060616</v>
          </cell>
          <cell r="E91">
            <v>7.403305084745762</v>
          </cell>
          <cell r="F91">
            <v>7.624597744360905</v>
          </cell>
          <cell r="G91">
            <v>7.7258009999999988</v>
          </cell>
          <cell r="H91">
            <v>7.7128364197530868</v>
          </cell>
          <cell r="I91">
            <v>7.6785053595968833</v>
          </cell>
          <cell r="J91">
            <v>7.22</v>
          </cell>
          <cell r="K91">
            <v>8.35</v>
          </cell>
          <cell r="L91">
            <v>7.71</v>
          </cell>
        </row>
        <row r="92">
          <cell r="A92" t="str">
            <v>13EMS0053G</v>
          </cell>
          <cell r="B92" t="str">
            <v>V</v>
          </cell>
          <cell r="C92" t="str">
            <v>TAMOYON I</v>
          </cell>
          <cell r="D92">
            <v>7.7287826420890946</v>
          </cell>
          <cell r="E92">
            <v>7.8780000000000001</v>
          </cell>
          <cell r="F92">
            <v>7.7209048013245045</v>
          </cell>
          <cell r="G92">
            <v>8.3471946308724831</v>
          </cell>
          <cell r="H92">
            <v>8.4465422535211268</v>
          </cell>
          <cell r="I92">
            <v>8.9759426141658896</v>
          </cell>
          <cell r="J92">
            <v>8.48</v>
          </cell>
          <cell r="K92">
            <v>9.09</v>
          </cell>
          <cell r="L92">
            <v>8.8000000000000007</v>
          </cell>
        </row>
        <row r="93">
          <cell r="A93" t="str">
            <v>13EMS0055E</v>
          </cell>
          <cell r="B93" t="str">
            <v>VI</v>
          </cell>
          <cell r="C93" t="str">
            <v>ACOXCATLAN</v>
          </cell>
          <cell r="D93">
            <v>7.7946806678646317</v>
          </cell>
          <cell r="E93">
            <v>7.6382708333333325</v>
          </cell>
          <cell r="F93">
            <v>7.7316730769230801</v>
          </cell>
          <cell r="G93">
            <v>7.6945696202531622</v>
          </cell>
          <cell r="H93">
            <v>8.0158249999999995</v>
          </cell>
          <cell r="I93">
            <v>8.187299561403508</v>
          </cell>
          <cell r="J93">
            <v>7.6458888888888872</v>
          </cell>
          <cell r="K93">
            <v>8.3392641509433965</v>
          </cell>
          <cell r="L93">
            <v>8.0208775510204084</v>
          </cell>
        </row>
        <row r="94">
          <cell r="A94" t="str">
            <v>13EMS0057C</v>
          </cell>
          <cell r="B94" t="str">
            <v>VI</v>
          </cell>
          <cell r="C94" t="str">
            <v>SAN CRISTOBAL</v>
          </cell>
          <cell r="D94">
            <v>7.2310948710912379</v>
          </cell>
          <cell r="E94">
            <v>7.5517857142857183</v>
          </cell>
          <cell r="F94">
            <v>7.7381447368421057</v>
          </cell>
          <cell r="G94">
            <v>7.7690131578947366</v>
          </cell>
          <cell r="H94">
            <v>8.3322641509433968</v>
          </cell>
          <cell r="I94">
            <v>8.3101459096459092</v>
          </cell>
          <cell r="J94">
            <v>8.2159420289855092</v>
          </cell>
          <cell r="K94">
            <v>8.6589285714285733</v>
          </cell>
          <cell r="L94">
            <v>8.4143999999999988</v>
          </cell>
        </row>
        <row r="95">
          <cell r="A95" t="str">
            <v>13EMS0058B</v>
          </cell>
          <cell r="B95" t="str">
            <v>IV</v>
          </cell>
          <cell r="C95" t="str">
            <v>SANTIAGO TEZONTLALE</v>
          </cell>
          <cell r="D95">
            <v>7.3848884976525833</v>
          </cell>
          <cell r="E95">
            <v>7.44</v>
          </cell>
          <cell r="F95">
            <v>7.6270585348590796</v>
          </cell>
          <cell r="G95">
            <v>7.7575482456140366</v>
          </cell>
          <cell r="H95">
            <v>7.701128246753246</v>
          </cell>
          <cell r="I95">
            <v>8.2940105065014507</v>
          </cell>
          <cell r="J95">
            <v>7.81</v>
          </cell>
          <cell r="K95">
            <v>8.74</v>
          </cell>
          <cell r="L95">
            <v>8.2100000000000009</v>
          </cell>
        </row>
        <row r="96">
          <cell r="A96" t="str">
            <v>13EMS0059A</v>
          </cell>
          <cell r="B96" t="str">
            <v>VI</v>
          </cell>
          <cell r="C96" t="str">
            <v>HUALULA</v>
          </cell>
          <cell r="D96">
            <v>7.1666666666666661</v>
          </cell>
          <cell r="E96">
            <v>7.43</v>
          </cell>
          <cell r="F96">
            <v>7.5678785714285706</v>
          </cell>
          <cell r="G96">
            <v>7.8607735849056599</v>
          </cell>
          <cell r="H96">
            <v>8.2421756912442401</v>
          </cell>
          <cell r="I96">
            <v>8.1665915789473686</v>
          </cell>
          <cell r="J96">
            <v>7.5303448275862062</v>
          </cell>
          <cell r="K96">
            <v>8.5637931034482744</v>
          </cell>
          <cell r="L96">
            <v>8.0470689655172425</v>
          </cell>
        </row>
        <row r="97">
          <cell r="A97" t="str">
            <v>13EMS0060Q</v>
          </cell>
          <cell r="B97" t="str">
            <v>IV</v>
          </cell>
          <cell r="C97" t="str">
            <v>DOXEY</v>
          </cell>
          <cell r="D97">
            <v>7.8320948469006719</v>
          </cell>
          <cell r="E97">
            <v>7.7</v>
          </cell>
          <cell r="F97">
            <v>7.7778956228956249</v>
          </cell>
          <cell r="G97">
            <v>7.9272670588235288</v>
          </cell>
          <cell r="H97">
            <v>7.7517373417721531</v>
          </cell>
          <cell r="I97">
            <v>7.9372835144927567</v>
          </cell>
          <cell r="J97">
            <v>6.9520285714285732</v>
          </cell>
          <cell r="K97">
            <v>7.9375882352941174</v>
          </cell>
          <cell r="L97">
            <v>7.4376666666666642</v>
          </cell>
        </row>
        <row r="98">
          <cell r="A98" t="str">
            <v>13EMS0061P</v>
          </cell>
          <cell r="B98" t="str">
            <v>VI</v>
          </cell>
          <cell r="C98" t="str">
            <v>TOCTITLAN</v>
          </cell>
          <cell r="D98">
            <v>7.1701486697965588</v>
          </cell>
          <cell r="E98">
            <v>7.1</v>
          </cell>
          <cell r="F98">
            <v>7.2658877551020407</v>
          </cell>
          <cell r="G98">
            <v>7.641872093023256</v>
          </cell>
          <cell r="H98">
            <v>7.427999999999999</v>
          </cell>
          <cell r="I98">
            <v>8.2524675324675307</v>
          </cell>
          <cell r="J98">
            <v>6.72</v>
          </cell>
          <cell r="K98">
            <v>7.84</v>
          </cell>
          <cell r="L98">
            <v>7.35</v>
          </cell>
        </row>
        <row r="99">
          <cell r="A99" t="str">
            <v>13EMS0062O</v>
          </cell>
          <cell r="B99" t="str">
            <v>V</v>
          </cell>
          <cell r="C99" t="str">
            <v>SANTA CATARINA</v>
          </cell>
          <cell r="D99">
            <v>7.6327922077922103</v>
          </cell>
          <cell r="E99">
            <v>8.08</v>
          </cell>
          <cell r="F99">
            <v>7.8018868181818206</v>
          </cell>
          <cell r="G99">
            <v>7.9066043956043943</v>
          </cell>
          <cell r="H99">
            <v>7.8235714285714284</v>
          </cell>
          <cell r="I99">
            <v>7.8680724393531003</v>
          </cell>
          <cell r="J99">
            <v>7.08</v>
          </cell>
          <cell r="K99">
            <v>8.43</v>
          </cell>
          <cell r="L99">
            <v>7.71</v>
          </cell>
        </row>
        <row r="100">
          <cell r="A100" t="str">
            <v>13EMS0063N</v>
          </cell>
          <cell r="B100" t="str">
            <v>VI</v>
          </cell>
          <cell r="C100" t="str">
            <v>POLINTOTLA</v>
          </cell>
          <cell r="E100">
            <v>7.2</v>
          </cell>
          <cell r="F100">
            <v>7.3181176470588252</v>
          </cell>
          <cell r="G100">
            <v>7.4527934782608689</v>
          </cell>
          <cell r="H100">
            <v>7.1226428571428571</v>
          </cell>
          <cell r="I100">
            <v>7.8482829313543618</v>
          </cell>
          <cell r="J100">
            <v>6.8408666666666669</v>
          </cell>
          <cell r="K100">
            <v>7.5301176470588231</v>
          </cell>
          <cell r="L100">
            <v>7.20703125</v>
          </cell>
        </row>
        <row r="101">
          <cell r="A101" t="str">
            <v>13EMS0064M</v>
          </cell>
          <cell r="B101" t="str">
            <v>VI</v>
          </cell>
          <cell r="C101" t="str">
            <v>ACOYOTLA</v>
          </cell>
          <cell r="E101">
            <v>7.8</v>
          </cell>
          <cell r="F101">
            <v>7.7064488636363651</v>
          </cell>
          <cell r="G101">
            <v>7.558986601307188</v>
          </cell>
          <cell r="H101">
            <v>7.7350481927710835</v>
          </cell>
          <cell r="I101">
            <v>7.8846547619047627</v>
          </cell>
          <cell r="J101">
            <v>7.88</v>
          </cell>
          <cell r="K101">
            <v>8.49</v>
          </cell>
          <cell r="L101">
            <v>8.23</v>
          </cell>
        </row>
        <row r="102">
          <cell r="A102" t="str">
            <v>13EMS0065L</v>
          </cell>
          <cell r="B102" t="str">
            <v>V</v>
          </cell>
          <cell r="C102" t="str">
            <v>CUATLIMAX</v>
          </cell>
          <cell r="D102">
            <v>6.9080597014925385</v>
          </cell>
          <cell r="E102">
            <v>8.42</v>
          </cell>
          <cell r="F102">
            <v>7.8219846491228084</v>
          </cell>
          <cell r="G102">
            <v>7.7486164383561649</v>
          </cell>
          <cell r="H102">
            <v>7.8117582417582421</v>
          </cell>
          <cell r="I102">
            <v>15.599926215856101</v>
          </cell>
          <cell r="J102">
            <v>7.69</v>
          </cell>
          <cell r="K102">
            <v>8.77</v>
          </cell>
          <cell r="L102">
            <v>8.1199999999999992</v>
          </cell>
        </row>
        <row r="103">
          <cell r="A103" t="str">
            <v>13EMS0066K</v>
          </cell>
          <cell r="B103" t="str">
            <v>VI</v>
          </cell>
          <cell r="C103" t="str">
            <v>TEXCACO</v>
          </cell>
          <cell r="D103">
            <v>7.8727777777777783</v>
          </cell>
          <cell r="E103">
            <v>7.6606557377049178</v>
          </cell>
          <cell r="F103">
            <v>7.5064473684210551</v>
          </cell>
          <cell r="G103">
            <v>7.7649253731343277</v>
          </cell>
          <cell r="H103">
            <v>7.7733380281690128</v>
          </cell>
          <cell r="I103">
            <v>7.7134126984127001</v>
          </cell>
          <cell r="J103">
            <v>7.77</v>
          </cell>
          <cell r="K103">
            <v>9.07</v>
          </cell>
          <cell r="L103">
            <v>8.42</v>
          </cell>
        </row>
        <row r="104">
          <cell r="A104" t="str">
            <v>13EMS0067J</v>
          </cell>
          <cell r="B104" t="str">
            <v>III</v>
          </cell>
          <cell r="C104" t="str">
            <v>AGUAS BLANCAS</v>
          </cell>
          <cell r="D104">
            <v>7.3478846153846149</v>
          </cell>
          <cell r="E104">
            <v>7.59</v>
          </cell>
          <cell r="F104">
            <v>7.603654193548385</v>
          </cell>
          <cell r="G104">
            <v>8.1440485074626867</v>
          </cell>
          <cell r="H104">
            <v>7.8561477272727265</v>
          </cell>
          <cell r="I104">
            <v>8.3884722258064564</v>
          </cell>
          <cell r="J104">
            <v>7.7776037735849064</v>
          </cell>
          <cell r="K104">
            <v>8.689508196721313</v>
          </cell>
          <cell r="L104">
            <v>8.2655526315789469</v>
          </cell>
        </row>
        <row r="105">
          <cell r="A105" t="str">
            <v>13EMS0069H</v>
          </cell>
          <cell r="B105" t="str">
            <v>III</v>
          </cell>
          <cell r="C105" t="str">
            <v>EL RAYO</v>
          </cell>
          <cell r="D105">
            <v>7.9267399267399252</v>
          </cell>
          <cell r="E105">
            <v>7.17</v>
          </cell>
          <cell r="F105">
            <v>7.452121675943105</v>
          </cell>
          <cell r="G105">
            <v>8.0488333333333344</v>
          </cell>
          <cell r="H105">
            <v>8.0487611111111121</v>
          </cell>
          <cell r="I105">
            <v>7.6652908163265314</v>
          </cell>
          <cell r="J105">
            <v>7.5808421052631614</v>
          </cell>
          <cell r="K105">
            <v>8.3413913043478267</v>
          </cell>
          <cell r="L105">
            <v>7.9973333333333345</v>
          </cell>
        </row>
        <row r="106">
          <cell r="A106" t="str">
            <v>13EMS0070X</v>
          </cell>
          <cell r="B106" t="str">
            <v>IV</v>
          </cell>
          <cell r="C106" t="str">
            <v>SAN ILDEFONSO</v>
          </cell>
          <cell r="D106">
            <v>7.3447101449275358</v>
          </cell>
          <cell r="E106">
            <v>7.39</v>
          </cell>
          <cell r="F106">
            <v>7.5653373786407752</v>
          </cell>
          <cell r="G106">
            <v>7.7779545454545467</v>
          </cell>
          <cell r="H106">
            <v>7.7176282051282037</v>
          </cell>
          <cell r="I106">
            <v>7.9422130434782634</v>
          </cell>
          <cell r="J106">
            <v>7.31</v>
          </cell>
          <cell r="K106">
            <v>8.01</v>
          </cell>
          <cell r="L106">
            <v>7.55</v>
          </cell>
        </row>
        <row r="107">
          <cell r="A107" t="str">
            <v>13EMS0071W</v>
          </cell>
          <cell r="B107" t="str">
            <v>IV</v>
          </cell>
          <cell r="C107" t="str">
            <v>SANTA MARIA QUELITES</v>
          </cell>
          <cell r="D107">
            <v>6.5723605442176876</v>
          </cell>
          <cell r="E107">
            <v>6.82</v>
          </cell>
          <cell r="F107">
            <v>7.7603796040838606</v>
          </cell>
          <cell r="G107">
            <v>7.4362458333333326</v>
          </cell>
          <cell r="H107">
            <v>7.6986065593781241</v>
          </cell>
          <cell r="I107">
            <v>7.8735637842728305</v>
          </cell>
          <cell r="J107">
            <v>7.17</v>
          </cell>
          <cell r="K107">
            <v>8.41</v>
          </cell>
          <cell r="L107">
            <v>7.64</v>
          </cell>
        </row>
        <row r="108">
          <cell r="A108" t="str">
            <v>13EMS0072V</v>
          </cell>
          <cell r="B108" t="str">
            <v>V</v>
          </cell>
          <cell r="C108" t="str">
            <v>ACATEPEC</v>
          </cell>
          <cell r="D108">
            <v>7.7736467236467242</v>
          </cell>
          <cell r="E108">
            <v>7.81</v>
          </cell>
          <cell r="F108">
            <v>7.6829285714285707</v>
          </cell>
          <cell r="G108">
            <v>8.1045857142857152</v>
          </cell>
          <cell r="H108">
            <v>7.6578352941176471</v>
          </cell>
          <cell r="I108">
            <v>7.9640859456635313</v>
          </cell>
          <cell r="J108">
            <v>7.4317647058823528</v>
          </cell>
          <cell r="K108">
            <v>8.216241379310345</v>
          </cell>
          <cell r="L108">
            <v>7.792873015873016</v>
          </cell>
        </row>
        <row r="109">
          <cell r="A109" t="str">
            <v>13EMS0073U</v>
          </cell>
          <cell r="B109" t="str">
            <v>III</v>
          </cell>
          <cell r="C109" t="str">
            <v>BOCUA</v>
          </cell>
          <cell r="D109">
            <v>7.4445032467532464</v>
          </cell>
          <cell r="E109">
            <v>7.63</v>
          </cell>
          <cell r="F109">
            <v>7.2910515873015846</v>
          </cell>
          <cell r="G109">
            <v>7.5914238095238096</v>
          </cell>
          <cell r="H109">
            <v>7.6275218894009216</v>
          </cell>
          <cell r="I109">
            <v>7.6405857142857148</v>
          </cell>
          <cell r="J109">
            <v>7.9668947368421046</v>
          </cell>
          <cell r="K109">
            <v>8.902333333333333</v>
          </cell>
          <cell r="L109">
            <v>8.3290000000000006</v>
          </cell>
        </row>
        <row r="110">
          <cell r="A110" t="str">
            <v>13EMS0074T</v>
          </cell>
          <cell r="B110" t="str">
            <v>V</v>
          </cell>
          <cell r="C110" t="str">
            <v>ACANOA</v>
          </cell>
          <cell r="D110">
            <v>7.4369565217391305</v>
          </cell>
          <cell r="E110">
            <v>7.42</v>
          </cell>
          <cell r="F110">
            <v>7.8412265966754155</v>
          </cell>
          <cell r="G110">
            <v>8.0450000000000017</v>
          </cell>
          <cell r="H110">
            <v>7.7607218543046361</v>
          </cell>
          <cell r="I110">
            <v>7.5639447463768139</v>
          </cell>
          <cell r="J110">
            <v>6.51</v>
          </cell>
          <cell r="K110">
            <v>7.02</v>
          </cell>
          <cell r="L110">
            <v>6.76</v>
          </cell>
        </row>
        <row r="111">
          <cell r="A111" t="str">
            <v>13EMS0075S</v>
          </cell>
          <cell r="B111" t="str">
            <v>V</v>
          </cell>
          <cell r="C111" t="str">
            <v>OXELOCO</v>
          </cell>
          <cell r="D111">
            <v>7.6056449275362326</v>
          </cell>
          <cell r="E111">
            <v>7.4539999999999997</v>
          </cell>
          <cell r="F111">
            <v>7.5119238421136405</v>
          </cell>
          <cell r="G111">
            <v>7.9753779904306219</v>
          </cell>
          <cell r="H111">
            <v>7.6994413145539937</v>
          </cell>
          <cell r="I111">
            <v>7.6802738533799984</v>
          </cell>
          <cell r="J111">
            <v>7.97</v>
          </cell>
          <cell r="K111">
            <v>7.39</v>
          </cell>
          <cell r="L111">
            <v>8.17</v>
          </cell>
        </row>
        <row r="112">
          <cell r="A112" t="str">
            <v>13EMS0076R</v>
          </cell>
          <cell r="B112" t="str">
            <v>II</v>
          </cell>
          <cell r="C112" t="str">
            <v>HUEYAPITA</v>
          </cell>
          <cell r="D112">
            <v>7.7524698340874822</v>
          </cell>
          <cell r="E112">
            <v>7.62</v>
          </cell>
          <cell r="F112">
            <v>7.8536656249999997</v>
          </cell>
          <cell r="G112">
            <v>7.7630215598050238</v>
          </cell>
          <cell r="H112">
            <v>7.6815931654676266</v>
          </cell>
          <cell r="I112">
            <v>7.7097527535860664</v>
          </cell>
          <cell r="J112">
            <v>6.9997105263157922</v>
          </cell>
          <cell r="K112">
            <v>7.7289833333333329</v>
          </cell>
          <cell r="L112">
            <v>7.3214485294117697</v>
          </cell>
        </row>
        <row r="113">
          <cell r="A113" t="str">
            <v>13EMS0077Q</v>
          </cell>
          <cell r="B113" t="str">
            <v>II</v>
          </cell>
          <cell r="C113" t="str">
            <v>SAN MATEO</v>
          </cell>
          <cell r="D113">
            <v>8.2869076655052272</v>
          </cell>
          <cell r="E113">
            <v>7.39</v>
          </cell>
          <cell r="F113">
            <v>7.4175384615384603</v>
          </cell>
          <cell r="G113">
            <v>7.9981204250295157</v>
          </cell>
          <cell r="H113">
            <v>8.0407933070866129</v>
          </cell>
          <cell r="I113">
            <v>7.5721338989042088</v>
          </cell>
          <cell r="J113">
            <v>6.9137454545454542</v>
          </cell>
          <cell r="K113">
            <v>7.9048333333333334</v>
          </cell>
          <cell r="L113">
            <v>7.4949849624060159</v>
          </cell>
        </row>
        <row r="114">
          <cell r="A114" t="str">
            <v>13EMS0078P</v>
          </cell>
          <cell r="B114" t="str">
            <v>II</v>
          </cell>
          <cell r="C114" t="str">
            <v>SAN PABLO</v>
          </cell>
          <cell r="D114">
            <v>7.7186186974789912</v>
          </cell>
          <cell r="E114">
            <v>7.74</v>
          </cell>
          <cell r="F114">
            <v>7.8439295238095248</v>
          </cell>
          <cell r="G114">
            <v>7.8069256756756786</v>
          </cell>
          <cell r="H114">
            <v>7.5619827586206885</v>
          </cell>
          <cell r="I114">
            <v>7.6245213541666663</v>
          </cell>
          <cell r="J114">
            <v>7.5661379310344836</v>
          </cell>
          <cell r="K114">
            <v>7.9385454545454541</v>
          </cell>
          <cell r="L114">
            <v>7.726784313725493</v>
          </cell>
        </row>
        <row r="115">
          <cell r="A115" t="str">
            <v>13EMS0079O</v>
          </cell>
          <cell r="B115" t="str">
            <v>II</v>
          </cell>
          <cell r="C115" t="str">
            <v>SAN JUAN DE LAS FLORES</v>
          </cell>
          <cell r="D115">
            <v>7.8222222222222211</v>
          </cell>
          <cell r="E115">
            <v>7.67</v>
          </cell>
          <cell r="F115">
            <v>7.72160482374768</v>
          </cell>
          <cell r="G115">
            <v>8.2782142857142844</v>
          </cell>
          <cell r="H115">
            <v>8.0957996515679405</v>
          </cell>
          <cell r="I115">
            <v>7.8021766693163759</v>
          </cell>
          <cell r="J115">
            <v>7.7341666666666669</v>
          </cell>
          <cell r="K115">
            <v>8.336764705882354</v>
          </cell>
          <cell r="L115">
            <v>8.0268571428571409</v>
          </cell>
        </row>
        <row r="116">
          <cell r="A116" t="str">
            <v>13EMS0080D</v>
          </cell>
          <cell r="B116" t="str">
            <v>VI</v>
          </cell>
          <cell r="C116" t="str">
            <v>JALAPA</v>
          </cell>
          <cell r="D116">
            <v>7.5607142857142851</v>
          </cell>
          <cell r="E116">
            <v>7.5189999999999966</v>
          </cell>
          <cell r="F116">
            <v>7.7263500000000001</v>
          </cell>
          <cell r="G116">
            <v>7.9958499999999999</v>
          </cell>
          <cell r="H116">
            <v>8.0392111111111113</v>
          </cell>
          <cell r="I116">
            <v>7.9413461538461529</v>
          </cell>
          <cell r="J116">
            <v>7.17</v>
          </cell>
          <cell r="K116">
            <v>8.34</v>
          </cell>
          <cell r="L116">
            <v>7.84</v>
          </cell>
        </row>
        <row r="117">
          <cell r="A117" t="str">
            <v>13EMS0081C</v>
          </cell>
          <cell r="B117" t="str">
            <v>I</v>
          </cell>
          <cell r="C117" t="str">
            <v>LA PROVIDENCIA</v>
          </cell>
          <cell r="D117">
            <v>8.0500000000000007</v>
          </cell>
          <cell r="E117">
            <v>7.14</v>
          </cell>
          <cell r="F117">
            <v>7.4041794871794853</v>
          </cell>
          <cell r="G117">
            <v>7.9090901639344278</v>
          </cell>
          <cell r="H117">
            <v>7.9274821428571434</v>
          </cell>
          <cell r="I117">
            <v>8.0998614445813537</v>
          </cell>
          <cell r="J117">
            <v>8.61</v>
          </cell>
          <cell r="K117">
            <v>8.8000000000000007</v>
          </cell>
          <cell r="L117">
            <v>8.6999999999999993</v>
          </cell>
        </row>
        <row r="118">
          <cell r="A118" t="str">
            <v>13EMS0082B</v>
          </cell>
          <cell r="B118" t="str">
            <v>I</v>
          </cell>
          <cell r="C118" t="str">
            <v>HUITZILA</v>
          </cell>
          <cell r="D118">
            <v>6.8773504273504269</v>
          </cell>
          <cell r="E118">
            <v>7.59</v>
          </cell>
          <cell r="F118">
            <v>7.4761851566597652</v>
          </cell>
          <cell r="G118">
            <v>7.6196691386937285</v>
          </cell>
          <cell r="H118">
            <v>7.9899070422535168</v>
          </cell>
          <cell r="I118">
            <v>8.2030870127717286</v>
          </cell>
          <cell r="J118">
            <v>8.1199999999999992</v>
          </cell>
          <cell r="K118">
            <v>8.61</v>
          </cell>
          <cell r="L118">
            <v>8.34</v>
          </cell>
        </row>
        <row r="119">
          <cell r="A119" t="str">
            <v>13EMS0083A</v>
          </cell>
          <cell r="B119" t="str">
            <v>IV</v>
          </cell>
          <cell r="C119" t="str">
            <v>PROGRESO DE OBREGON</v>
          </cell>
          <cell r="E119">
            <v>6.81</v>
          </cell>
          <cell r="F119">
            <v>6.7676622546782301</v>
          </cell>
          <cell r="G119">
            <v>7.4052461832061081</v>
          </cell>
          <cell r="H119">
            <v>7.4873098859315608</v>
          </cell>
          <cell r="I119">
            <v>7.663904858369107</v>
          </cell>
          <cell r="J119">
            <v>7.16</v>
          </cell>
          <cell r="K119">
            <v>7.76</v>
          </cell>
          <cell r="L119">
            <v>7.45</v>
          </cell>
        </row>
        <row r="120">
          <cell r="A120" t="str">
            <v>13EMS0084Z</v>
          </cell>
          <cell r="B120" t="str">
            <v>I</v>
          </cell>
          <cell r="C120" t="str">
            <v>TEPOJACO</v>
          </cell>
          <cell r="E120">
            <v>7.8</v>
          </cell>
          <cell r="F120">
            <v>8.2539999999999996</v>
          </cell>
          <cell r="G120">
            <v>8.4059375000000003</v>
          </cell>
          <cell r="H120">
            <v>8.4349579999999982</v>
          </cell>
          <cell r="I120">
            <v>8.5354802432211603</v>
          </cell>
          <cell r="J120">
            <v>7.8</v>
          </cell>
          <cell r="K120">
            <v>8.2799999999999994</v>
          </cell>
          <cell r="L120">
            <v>8.06</v>
          </cell>
        </row>
        <row r="121">
          <cell r="A121" t="str">
            <v>13EMS0085Z</v>
          </cell>
          <cell r="B121" t="str">
            <v>V</v>
          </cell>
          <cell r="C121" t="str">
            <v>COCHOTLA</v>
          </cell>
          <cell r="E121">
            <v>7.6</v>
          </cell>
          <cell r="F121">
            <v>7.5349166046719258</v>
          </cell>
          <cell r="G121">
            <v>7.5415979020978998</v>
          </cell>
          <cell r="H121">
            <v>7.4526869431643625</v>
          </cell>
          <cell r="I121">
            <v>7.950600232465221</v>
          </cell>
          <cell r="J121">
            <v>7.88</v>
          </cell>
          <cell r="K121">
            <v>8.1</v>
          </cell>
          <cell r="L121">
            <v>7.99</v>
          </cell>
        </row>
        <row r="122">
          <cell r="A122" t="str">
            <v>13EMS0086Y</v>
          </cell>
          <cell r="B122" t="str">
            <v>III</v>
          </cell>
          <cell r="C122" t="str">
            <v>CHAPULHUACAN</v>
          </cell>
          <cell r="E122">
            <v>7.47</v>
          </cell>
          <cell r="F122">
            <v>7.6058845929384304</v>
          </cell>
          <cell r="G122">
            <v>7.9291859756097542</v>
          </cell>
          <cell r="H122">
            <v>7.7691377245508946</v>
          </cell>
          <cell r="I122">
            <v>7.8669192119623075</v>
          </cell>
          <cell r="J122">
            <v>8.067289855072465</v>
          </cell>
          <cell r="K122">
            <v>8.6296435643564386</v>
          </cell>
          <cell r="L122">
            <v>8.4013941176470635</v>
          </cell>
        </row>
        <row r="123">
          <cell r="A123" t="str">
            <v>13EMS0087X</v>
          </cell>
          <cell r="B123" t="str">
            <v>V</v>
          </cell>
          <cell r="C123" t="str">
            <v>TOHUACO II</v>
          </cell>
          <cell r="E123">
            <v>7.97</v>
          </cell>
          <cell r="F123">
            <v>7.8792450166112946</v>
          </cell>
          <cell r="G123">
            <v>8.2549942534908709</v>
          </cell>
          <cell r="H123">
            <v>8.4809499290230992</v>
          </cell>
          <cell r="I123">
            <v>7.9292083661159189</v>
          </cell>
          <cell r="J123">
            <v>8.1</v>
          </cell>
          <cell r="K123">
            <v>9.0299999999999994</v>
          </cell>
          <cell r="L123">
            <v>8.51</v>
          </cell>
        </row>
        <row r="124">
          <cell r="A124" t="str">
            <v>13EMS0088W</v>
          </cell>
          <cell r="B124" t="str">
            <v>II</v>
          </cell>
          <cell r="C124" t="str">
            <v>SAN ANTONIO EL GRANDE</v>
          </cell>
          <cell r="E124">
            <v>7.71</v>
          </cell>
          <cell r="F124">
            <v>7.6588640000000003</v>
          </cell>
          <cell r="G124">
            <v>7.8007073170731704</v>
          </cell>
          <cell r="H124">
            <v>7.4830000000000005</v>
          </cell>
          <cell r="I124">
            <v>7.6575338954084531</v>
          </cell>
          <cell r="J124">
            <v>7.52</v>
          </cell>
          <cell r="K124">
            <v>8.2200000000000006</v>
          </cell>
          <cell r="L124">
            <v>7.88</v>
          </cell>
        </row>
        <row r="125">
          <cell r="A125" t="str">
            <v>13EMS0089V</v>
          </cell>
          <cell r="B125" t="str">
            <v>III</v>
          </cell>
          <cell r="C125" t="str">
            <v>JULIAN VILLAGRAN</v>
          </cell>
          <cell r="E125">
            <v>7.43</v>
          </cell>
          <cell r="F125">
            <v>7.5451071732522799</v>
          </cell>
          <cell r="G125">
            <v>7.6547056962025337</v>
          </cell>
          <cell r="H125">
            <v>7.5668290322580667</v>
          </cell>
          <cell r="I125">
            <v>7.7683788172043009</v>
          </cell>
          <cell r="J125">
            <v>7.5406493506493506</v>
          </cell>
          <cell r="K125">
            <v>8.0352181818181823</v>
          </cell>
          <cell r="L125">
            <v>7.7467196969697012</v>
          </cell>
        </row>
        <row r="126">
          <cell r="A126" t="str">
            <v>13EMS0090K</v>
          </cell>
          <cell r="B126" t="str">
            <v>VI</v>
          </cell>
          <cell r="C126" t="str">
            <v>LOLOTLA</v>
          </cell>
          <cell r="E126">
            <v>7.4850574712643709</v>
          </cell>
          <cell r="F126">
            <v>7.6471306818181795</v>
          </cell>
          <cell r="G126">
            <v>7.7120192307692301</v>
          </cell>
          <cell r="H126">
            <v>7.5746687500000007</v>
          </cell>
          <cell r="I126">
            <v>7.6623460818208002</v>
          </cell>
          <cell r="J126">
            <v>7.69</v>
          </cell>
          <cell r="K126">
            <v>8.0500000000000007</v>
          </cell>
          <cell r="L126">
            <v>7.85</v>
          </cell>
        </row>
        <row r="127">
          <cell r="A127" t="str">
            <v>13EMS0091J</v>
          </cell>
          <cell r="B127" t="str">
            <v>III</v>
          </cell>
          <cell r="C127" t="str">
            <v>LA GARGANTILLA</v>
          </cell>
          <cell r="E127">
            <v>7.51</v>
          </cell>
          <cell r="F127">
            <v>7.6654137709137746</v>
          </cell>
          <cell r="G127">
            <v>7.6619278846153849</v>
          </cell>
          <cell r="H127">
            <v>7.2258221153846147</v>
          </cell>
          <cell r="I127">
            <v>8.0090656638878848</v>
          </cell>
          <cell r="J127">
            <v>7.211522727272726</v>
          </cell>
          <cell r="K127">
            <v>7.7997903225806455</v>
          </cell>
          <cell r="L127">
            <v>7.5556037735849078</v>
          </cell>
        </row>
        <row r="128">
          <cell r="A128" t="str">
            <v>13EMS0092I</v>
          </cell>
          <cell r="B128" t="str">
            <v>IV</v>
          </cell>
          <cell r="C128" t="str">
            <v>SANTA MARIA AMAJAC</v>
          </cell>
          <cell r="E128">
            <v>7.29</v>
          </cell>
          <cell r="F128">
            <v>7.5307783251231548</v>
          </cell>
          <cell r="G128">
            <v>7.4704740932642473</v>
          </cell>
          <cell r="H128">
            <v>7.3421866359447012</v>
          </cell>
          <cell r="I128">
            <v>7.6723846194143208</v>
          </cell>
          <cell r="J128">
            <v>7.41</v>
          </cell>
          <cell r="K128">
            <v>7.94</v>
          </cell>
          <cell r="L128">
            <v>7.66</v>
          </cell>
        </row>
        <row r="129">
          <cell r="A129" t="str">
            <v>13EMS0093H</v>
          </cell>
          <cell r="B129" t="str">
            <v>VI</v>
          </cell>
          <cell r="C129" t="str">
            <v>ATECOXCO</v>
          </cell>
          <cell r="E129">
            <v>7.62</v>
          </cell>
          <cell r="F129">
            <v>7.7905583491461101</v>
          </cell>
          <cell r="G129">
            <v>8.3092758620689651</v>
          </cell>
          <cell r="H129">
            <v>8.0605727272727279</v>
          </cell>
          <cell r="I129">
            <v>7.8988850771869643</v>
          </cell>
          <cell r="J129">
            <v>7.5352941176470569</v>
          </cell>
          <cell r="K129">
            <v>8.2307692307692299</v>
          </cell>
          <cell r="L129">
            <v>7.8366666666666669</v>
          </cell>
        </row>
        <row r="130">
          <cell r="A130" t="str">
            <v>13EMS0094G</v>
          </cell>
          <cell r="B130" t="str">
            <v>I</v>
          </cell>
          <cell r="C130" t="str">
            <v>TLANALAPA</v>
          </cell>
          <cell r="E130">
            <v>7.52</v>
          </cell>
          <cell r="F130">
            <v>7.56882786885246</v>
          </cell>
          <cell r="G130">
            <v>7.6431382978723397</v>
          </cell>
          <cell r="H130">
            <v>7.7109495412843998</v>
          </cell>
          <cell r="I130">
            <v>7.6769576433386009</v>
          </cell>
          <cell r="J130">
            <v>8.2200000000000006</v>
          </cell>
          <cell r="K130">
            <v>8.92</v>
          </cell>
          <cell r="L130">
            <v>8.5299999999999994</v>
          </cell>
        </row>
        <row r="131">
          <cell r="A131" t="str">
            <v>13EMS0095F</v>
          </cell>
          <cell r="B131" t="str">
            <v>VI</v>
          </cell>
          <cell r="C131" t="str">
            <v>HUEYAPA</v>
          </cell>
          <cell r="E131">
            <v>7.44</v>
          </cell>
          <cell r="F131">
            <v>7.5294914529914552</v>
          </cell>
          <cell r="G131">
            <v>7.6403060344827605</v>
          </cell>
          <cell r="H131">
            <v>8.5769008620689657</v>
          </cell>
          <cell r="I131">
            <v>7.8528223844282268</v>
          </cell>
          <cell r="J131">
            <v>7.41</v>
          </cell>
          <cell r="K131">
            <v>8.39</v>
          </cell>
          <cell r="L131">
            <v>7.85</v>
          </cell>
        </row>
        <row r="132">
          <cell r="A132" t="str">
            <v>13EMS0096E</v>
          </cell>
          <cell r="B132" t="str">
            <v>IV</v>
          </cell>
          <cell r="C132" t="str">
            <v>MICHIMALOYA</v>
          </cell>
          <cell r="E132">
            <v>7.6</v>
          </cell>
          <cell r="F132">
            <v>7.4237587822014097</v>
          </cell>
          <cell r="G132">
            <v>7.8088999999999995</v>
          </cell>
          <cell r="H132">
            <v>7.7620135135135131</v>
          </cell>
          <cell r="I132">
            <v>7.70796221322537</v>
          </cell>
          <cell r="J132">
            <v>7.07</v>
          </cell>
          <cell r="K132">
            <v>8.2899999999999991</v>
          </cell>
          <cell r="L132">
            <v>7.61</v>
          </cell>
        </row>
        <row r="133">
          <cell r="A133" t="str">
            <v>13EMS0097D</v>
          </cell>
          <cell r="B133" t="str">
            <v>V</v>
          </cell>
          <cell r="C133" t="str">
            <v>YAHUALICA</v>
          </cell>
          <cell r="E133">
            <v>7.64</v>
          </cell>
          <cell r="F133">
            <v>7.88276886792453</v>
          </cell>
          <cell r="G133">
            <v>8.0090344827586222</v>
          </cell>
          <cell r="H133">
            <v>8.0311546391752557</v>
          </cell>
          <cell r="I133">
            <v>8.0961197916666663</v>
          </cell>
          <cell r="J133">
            <v>7.8</v>
          </cell>
          <cell r="K133">
            <v>8.5500000000000007</v>
          </cell>
          <cell r="L133">
            <v>8.11</v>
          </cell>
        </row>
        <row r="134">
          <cell r="A134" t="str">
            <v>13EMS0098C</v>
          </cell>
          <cell r="B134" t="str">
            <v>I</v>
          </cell>
          <cell r="C134" t="str">
            <v>SANTO TOMAS</v>
          </cell>
          <cell r="E134">
            <v>8.0500000000000007</v>
          </cell>
          <cell r="F134">
            <v>7.8436111111111106</v>
          </cell>
          <cell r="G134">
            <v>7.7950849056603779</v>
          </cell>
          <cell r="H134">
            <v>8.0264719887955174</v>
          </cell>
          <cell r="I134">
            <v>8.1481554928252216</v>
          </cell>
          <cell r="J134">
            <v>7.54</v>
          </cell>
          <cell r="K134">
            <v>8.31</v>
          </cell>
          <cell r="L134">
            <v>7.95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4"/>
  <sheetViews>
    <sheetView tabSelected="1" view="pageBreakPreview" zoomScaleNormal="100" zoomScaleSheetLayoutView="100" workbookViewId="0">
      <selection activeCell="A4" sqref="A4:C4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21" customWidth="1"/>
  </cols>
  <sheetData>
    <row r="1" spans="1:3" x14ac:dyDescent="0.25">
      <c r="A1" s="11"/>
      <c r="B1" s="11"/>
      <c r="C1" s="11"/>
    </row>
    <row r="2" spans="1:3" x14ac:dyDescent="0.25">
      <c r="A2" s="11"/>
      <c r="B2" s="11"/>
      <c r="C2" s="11"/>
    </row>
    <row r="3" spans="1:3" x14ac:dyDescent="0.25">
      <c r="A3" s="11"/>
      <c r="B3" s="11"/>
      <c r="C3" s="11"/>
    </row>
    <row r="4" spans="1:3" ht="21" x14ac:dyDescent="0.35">
      <c r="A4" s="13" t="s">
        <v>269</v>
      </c>
      <c r="B4" s="13"/>
      <c r="C4" s="13"/>
    </row>
    <row r="5" spans="1:3" x14ac:dyDescent="0.25">
      <c r="A5" s="11"/>
      <c r="B5" s="11"/>
      <c r="C5" s="11"/>
    </row>
    <row r="6" spans="1:3" x14ac:dyDescent="0.25">
      <c r="A6" s="12" t="s">
        <v>270</v>
      </c>
      <c r="B6" s="12"/>
      <c r="C6" s="12"/>
    </row>
    <row r="7" spans="1:3" x14ac:dyDescent="0.25">
      <c r="A7" s="12"/>
      <c r="B7" s="12"/>
      <c r="C7" s="12"/>
    </row>
    <row r="8" spans="1:3" x14ac:dyDescent="0.25">
      <c r="A8" s="11"/>
      <c r="B8" s="11"/>
      <c r="C8" s="11"/>
    </row>
    <row r="9" spans="1:3" ht="50.25" customHeight="1" thickBot="1" x14ac:dyDescent="0.3">
      <c r="A9" s="2" t="s">
        <v>0</v>
      </c>
      <c r="B9" s="1" t="s">
        <v>1</v>
      </c>
      <c r="C9" s="1" t="s">
        <v>271</v>
      </c>
    </row>
    <row r="10" spans="1:3" x14ac:dyDescent="0.25">
      <c r="A10" s="3" t="s">
        <v>2</v>
      </c>
      <c r="B10" s="6" t="s">
        <v>136</v>
      </c>
      <c r="C10" s="9">
        <f>VLOOKUP(A10,[1]Promedio!$A$3:$L$134,12,0)</f>
        <v>8.1700342712842673</v>
      </c>
    </row>
    <row r="11" spans="1:3" x14ac:dyDescent="0.25">
      <c r="A11" s="4" t="s">
        <v>3</v>
      </c>
      <c r="B11" s="6" t="s">
        <v>137</v>
      </c>
      <c r="C11" s="9">
        <f>VLOOKUP(A11,[1]Promedio!$A$3:$L$134,12,0)</f>
        <v>8</v>
      </c>
    </row>
    <row r="12" spans="1:3" x14ac:dyDescent="0.25">
      <c r="A12" s="4" t="s">
        <v>4</v>
      </c>
      <c r="B12" s="6" t="s">
        <v>138</v>
      </c>
      <c r="C12" s="9">
        <f>VLOOKUP(A12,[1]Promedio!$A$3:$L$134,12,0)</f>
        <v>8.4</v>
      </c>
    </row>
    <row r="13" spans="1:3" x14ac:dyDescent="0.25">
      <c r="A13" s="4" t="s">
        <v>5</v>
      </c>
      <c r="B13" s="6" t="s">
        <v>139</v>
      </c>
      <c r="C13" s="9">
        <f>VLOOKUP(A13,[1]Promedio!$A$3:$L$134,12,0)</f>
        <v>8.66</v>
      </c>
    </row>
    <row r="14" spans="1:3" x14ac:dyDescent="0.25">
      <c r="A14" s="4" t="s">
        <v>6</v>
      </c>
      <c r="B14" s="6" t="s">
        <v>140</v>
      </c>
      <c r="C14" s="9">
        <f>VLOOKUP(A14,[1]Promedio!$A$3:$L$134,12,0)</f>
        <v>8.32</v>
      </c>
    </row>
    <row r="15" spans="1:3" x14ac:dyDescent="0.25">
      <c r="A15" s="4" t="s">
        <v>7</v>
      </c>
      <c r="B15" s="6" t="s">
        <v>141</v>
      </c>
      <c r="C15" s="9">
        <f>VLOOKUP(A15,[1]Promedio!$A$3:$L$134,12,0)</f>
        <v>7.74</v>
      </c>
    </row>
    <row r="16" spans="1:3" x14ac:dyDescent="0.25">
      <c r="A16" s="4" t="s">
        <v>8</v>
      </c>
      <c r="B16" s="6" t="s">
        <v>142</v>
      </c>
      <c r="C16" s="9">
        <f>VLOOKUP(A16,[1]Promedio!$A$3:$L$134,12,0)</f>
        <v>7.93</v>
      </c>
    </row>
    <row r="17" spans="1:3" x14ac:dyDescent="0.25">
      <c r="A17" s="4" t="s">
        <v>9</v>
      </c>
      <c r="B17" s="6" t="s">
        <v>143</v>
      </c>
      <c r="C17" s="9">
        <f>VLOOKUP(A17,[1]Promedio!$A$3:$L$134,12,0)</f>
        <v>8.3496870813397006</v>
      </c>
    </row>
    <row r="18" spans="1:3" x14ac:dyDescent="0.25">
      <c r="A18" s="4" t="s">
        <v>10</v>
      </c>
      <c r="B18" s="6" t="s">
        <v>144</v>
      </c>
      <c r="C18" s="9">
        <f>VLOOKUP(A18,[1]Promedio!$A$3:$L$134,12,0)</f>
        <v>7.8711372549019645</v>
      </c>
    </row>
    <row r="19" spans="1:3" x14ac:dyDescent="0.25">
      <c r="A19" s="4" t="s">
        <v>11</v>
      </c>
      <c r="B19" s="6" t="s">
        <v>145</v>
      </c>
      <c r="C19" s="9">
        <f>VLOOKUP(A19,[1]Promedio!$A$3:$L$134,12,0)</f>
        <v>8.0622695035461067</v>
      </c>
    </row>
    <row r="20" spans="1:3" x14ac:dyDescent="0.25">
      <c r="A20" s="4" t="s">
        <v>12</v>
      </c>
      <c r="B20" s="6" t="s">
        <v>146</v>
      </c>
      <c r="C20" s="9">
        <f>VLOOKUP(A20,[1]Promedio!$A$3:$L$134,12,0)</f>
        <v>8.0237320574162627</v>
      </c>
    </row>
    <row r="21" spans="1:3" x14ac:dyDescent="0.25">
      <c r="A21" s="4" t="s">
        <v>13</v>
      </c>
      <c r="B21" s="6" t="s">
        <v>147</v>
      </c>
      <c r="C21" s="9">
        <f>VLOOKUP(A21,[1]Promedio!$A$3:$L$134,12,0)</f>
        <v>8.0399999999999991</v>
      </c>
    </row>
    <row r="22" spans="1:3" x14ac:dyDescent="0.25">
      <c r="A22" s="4" t="s">
        <v>14</v>
      </c>
      <c r="B22" s="6" t="s">
        <v>148</v>
      </c>
      <c r="C22" s="9">
        <f>VLOOKUP(A22,[1]Promedio!$A$3:$L$134,12,0)</f>
        <v>8.1199999999999992</v>
      </c>
    </row>
    <row r="23" spans="1:3" x14ac:dyDescent="0.25">
      <c r="A23" s="4" t="s">
        <v>15</v>
      </c>
      <c r="B23" s="6" t="s">
        <v>149</v>
      </c>
      <c r="C23" s="9">
        <f>VLOOKUP(A23,[1]Promedio!$A$3:$L$134,12,0)</f>
        <v>8.1300000000000008</v>
      </c>
    </row>
    <row r="24" spans="1:3" x14ac:dyDescent="0.25">
      <c r="A24" s="4" t="s">
        <v>16</v>
      </c>
      <c r="B24" s="6" t="s">
        <v>150</v>
      </c>
      <c r="C24" s="9">
        <f>VLOOKUP(A24,[1]Promedio!$A$3:$L$134,12,0)</f>
        <v>8.07</v>
      </c>
    </row>
    <row r="25" spans="1:3" x14ac:dyDescent="0.25">
      <c r="A25" s="4" t="s">
        <v>17</v>
      </c>
      <c r="B25" s="6" t="s">
        <v>151</v>
      </c>
      <c r="C25" s="9">
        <f>VLOOKUP(A25,[1]Promedio!$A$3:$L$134,12,0)</f>
        <v>8.83</v>
      </c>
    </row>
    <row r="26" spans="1:3" x14ac:dyDescent="0.25">
      <c r="A26" s="4" t="s">
        <v>18</v>
      </c>
      <c r="B26" s="6" t="s">
        <v>152</v>
      </c>
      <c r="C26" s="9">
        <f>VLOOKUP(A26,[1]Promedio!$A$3:$L$134,12,0)</f>
        <v>8.1300000000000008</v>
      </c>
    </row>
    <row r="27" spans="1:3" x14ac:dyDescent="0.25">
      <c r="A27" s="4" t="s">
        <v>19</v>
      </c>
      <c r="B27" s="6" t="s">
        <v>153</v>
      </c>
      <c r="C27" s="9">
        <f>VLOOKUP(A27,[1]Promedio!$A$3:$L$134,12,0)</f>
        <v>8.0399999999999991</v>
      </c>
    </row>
    <row r="28" spans="1:3" x14ac:dyDescent="0.25">
      <c r="A28" s="4" t="s">
        <v>20</v>
      </c>
      <c r="B28" s="6" t="s">
        <v>154</v>
      </c>
      <c r="C28" s="9">
        <f>VLOOKUP(A28,[1]Promedio!$A$3:$L$134,12,0)</f>
        <v>7.9</v>
      </c>
    </row>
    <row r="29" spans="1:3" x14ac:dyDescent="0.25">
      <c r="A29" s="4" t="s">
        <v>21</v>
      </c>
      <c r="B29" s="6" t="s">
        <v>155</v>
      </c>
      <c r="C29" s="9">
        <f>VLOOKUP(A29,[1]Promedio!$A$3:$L$134,12,0)</f>
        <v>7.6834585987261201</v>
      </c>
    </row>
    <row r="30" spans="1:3" x14ac:dyDescent="0.25">
      <c r="A30" s="4" t="s">
        <v>22</v>
      </c>
      <c r="B30" s="6" t="s">
        <v>156</v>
      </c>
      <c r="C30" s="9">
        <f>VLOOKUP(A30,[1]Promedio!$A$3:$L$134,12,0)</f>
        <v>8.39</v>
      </c>
    </row>
    <row r="31" spans="1:3" x14ac:dyDescent="0.25">
      <c r="A31" s="4" t="s">
        <v>23</v>
      </c>
      <c r="B31" s="6" t="s">
        <v>157</v>
      </c>
      <c r="C31" s="9">
        <f>VLOOKUP(A31,[1]Promedio!$A$3:$L$134,12,0)</f>
        <v>8.41</v>
      </c>
    </row>
    <row r="32" spans="1:3" x14ac:dyDescent="0.25">
      <c r="A32" s="4" t="s">
        <v>24</v>
      </c>
      <c r="B32" s="6" t="s">
        <v>158</v>
      </c>
      <c r="C32" s="9">
        <f>VLOOKUP(A32,[1]Promedio!$A$3:$L$134,12,0)</f>
        <v>7.96</v>
      </c>
    </row>
    <row r="33" spans="1:3" x14ac:dyDescent="0.25">
      <c r="A33" s="4" t="s">
        <v>25</v>
      </c>
      <c r="B33" s="6" t="s">
        <v>159</v>
      </c>
      <c r="C33" s="9">
        <f>VLOOKUP(A33,[1]Promedio!$A$3:$L$134,12,0)</f>
        <v>8.4040740740740816</v>
      </c>
    </row>
    <row r="34" spans="1:3" x14ac:dyDescent="0.25">
      <c r="A34" s="4" t="s">
        <v>26</v>
      </c>
      <c r="B34" s="6" t="s">
        <v>160</v>
      </c>
      <c r="C34" s="9">
        <f>VLOOKUP(A34,[1]Promedio!$A$3:$L$134,12,0)</f>
        <v>8.1820619834710797</v>
      </c>
    </row>
    <row r="35" spans="1:3" x14ac:dyDescent="0.25">
      <c r="A35" s="4" t="s">
        <v>27</v>
      </c>
      <c r="B35" s="6" t="s">
        <v>161</v>
      </c>
      <c r="C35" s="9">
        <f>VLOOKUP(A35,[1]Promedio!$A$3:$L$134,12,0)</f>
        <v>8.64</v>
      </c>
    </row>
    <row r="36" spans="1:3" x14ac:dyDescent="0.25">
      <c r="A36" s="4" t="s">
        <v>28</v>
      </c>
      <c r="B36" s="6" t="s">
        <v>162</v>
      </c>
      <c r="C36" s="9">
        <f>VLOOKUP(A36,[1]Promedio!$A$3:$L$134,12,0)</f>
        <v>8.3341269841269856</v>
      </c>
    </row>
    <row r="37" spans="1:3" x14ac:dyDescent="0.25">
      <c r="A37" s="4" t="s">
        <v>29</v>
      </c>
      <c r="B37" s="6" t="s">
        <v>163</v>
      </c>
      <c r="C37" s="9">
        <f>VLOOKUP(A37,[1]Promedio!$A$3:$L$134,12,0)</f>
        <v>7.83</v>
      </c>
    </row>
    <row r="38" spans="1:3" x14ac:dyDescent="0.25">
      <c r="A38" s="4" t="s">
        <v>30</v>
      </c>
      <c r="B38" s="6" t="s">
        <v>164</v>
      </c>
      <c r="C38" s="9">
        <f>VLOOKUP(A38,[1]Promedio!$A$3:$L$134,12,0)</f>
        <v>8.36</v>
      </c>
    </row>
    <row r="39" spans="1:3" x14ac:dyDescent="0.25">
      <c r="A39" s="4" t="s">
        <v>31</v>
      </c>
      <c r="B39" s="6" t="s">
        <v>165</v>
      </c>
      <c r="C39" s="9">
        <f>VLOOKUP(A39,[1]Promedio!$A$3:$L$134,12,0)</f>
        <v>8.1209166666666679</v>
      </c>
    </row>
    <row r="40" spans="1:3" x14ac:dyDescent="0.25">
      <c r="A40" s="4" t="s">
        <v>32</v>
      </c>
      <c r="B40" s="6" t="s">
        <v>166</v>
      </c>
      <c r="C40" s="9">
        <f>VLOOKUP(A40,[1]Promedio!$A$3:$L$134,12,0)</f>
        <v>8.17</v>
      </c>
    </row>
    <row r="41" spans="1:3" x14ac:dyDescent="0.25">
      <c r="A41" s="4" t="s">
        <v>33</v>
      </c>
      <c r="B41" s="6" t="s">
        <v>167</v>
      </c>
      <c r="C41" s="9">
        <f>VLOOKUP(A41,[1]Promedio!$A$3:$L$134,12,0)</f>
        <v>7.76</v>
      </c>
    </row>
    <row r="42" spans="1:3" x14ac:dyDescent="0.25">
      <c r="A42" s="4" t="s">
        <v>34</v>
      </c>
      <c r="B42" s="6" t="s">
        <v>168</v>
      </c>
      <c r="C42" s="9">
        <f>VLOOKUP(A42,[1]Promedio!$A$3:$L$134,12,0)</f>
        <v>7.86</v>
      </c>
    </row>
    <row r="43" spans="1:3" x14ac:dyDescent="0.25">
      <c r="A43" s="4" t="s">
        <v>35</v>
      </c>
      <c r="B43" s="6" t="s">
        <v>169</v>
      </c>
      <c r="C43" s="9">
        <f>VLOOKUP(A43,[1]Promedio!$A$3:$L$134,12,0)</f>
        <v>8.2975947712418314</v>
      </c>
    </row>
    <row r="44" spans="1:3" x14ac:dyDescent="0.25">
      <c r="A44" s="4" t="s">
        <v>36</v>
      </c>
      <c r="B44" s="6" t="s">
        <v>170</v>
      </c>
      <c r="C44" s="9">
        <f>VLOOKUP(A44,[1]Promedio!$A$3:$L$134,12,0)</f>
        <v>8.5221153846153825</v>
      </c>
    </row>
    <row r="45" spans="1:3" x14ac:dyDescent="0.25">
      <c r="A45" s="4" t="s">
        <v>37</v>
      </c>
      <c r="B45" s="6" t="s">
        <v>171</v>
      </c>
      <c r="C45" s="9">
        <f>VLOOKUP(A45,[1]Promedio!$A$3:$L$134,12,0)</f>
        <v>8.1843023758099314</v>
      </c>
    </row>
    <row r="46" spans="1:3" x14ac:dyDescent="0.25">
      <c r="A46" s="4" t="s">
        <v>38</v>
      </c>
      <c r="B46" s="6" t="s">
        <v>172</v>
      </c>
      <c r="C46" s="9">
        <f>VLOOKUP(A46,[1]Promedio!$A$3:$L$134,12,0)</f>
        <v>8.17</v>
      </c>
    </row>
    <row r="47" spans="1:3" x14ac:dyDescent="0.25">
      <c r="A47" s="4" t="s">
        <v>39</v>
      </c>
      <c r="B47" s="6" t="s">
        <v>173</v>
      </c>
      <c r="C47" s="9">
        <f>VLOOKUP(A47,[1]Promedio!$A$3:$L$134,12,0)</f>
        <v>8.7200000000000006</v>
      </c>
    </row>
    <row r="48" spans="1:3" x14ac:dyDescent="0.25">
      <c r="A48" s="4" t="s">
        <v>40</v>
      </c>
      <c r="B48" s="6" t="s">
        <v>174</v>
      </c>
      <c r="C48" s="9">
        <f>VLOOKUP(A48,[1]Promedio!$A$3:$L$134,12,0)</f>
        <v>7.673350253807107</v>
      </c>
    </row>
    <row r="49" spans="1:3" x14ac:dyDescent="0.25">
      <c r="A49" s="4" t="s">
        <v>41</v>
      </c>
      <c r="B49" s="6" t="s">
        <v>175</v>
      </c>
      <c r="C49" s="9">
        <f>VLOOKUP(A49,[1]Promedio!$A$3:$L$134,12,0)</f>
        <v>8.0916142034548972</v>
      </c>
    </row>
    <row r="50" spans="1:3" x14ac:dyDescent="0.25">
      <c r="A50" s="4" t="s">
        <v>42</v>
      </c>
      <c r="B50" s="6" t="s">
        <v>176</v>
      </c>
      <c r="C50" s="9">
        <f>VLOOKUP(A50,[1]Promedio!$A$3:$L$134,12,0)</f>
        <v>8.3800000000000008</v>
      </c>
    </row>
    <row r="51" spans="1:3" x14ac:dyDescent="0.25">
      <c r="A51" s="4" t="s">
        <v>43</v>
      </c>
      <c r="B51" s="6" t="s">
        <v>177</v>
      </c>
      <c r="C51" s="9">
        <f>VLOOKUP(A51,[1]Promedio!$A$3:$L$134,12,0)</f>
        <v>7.7069502074688758</v>
      </c>
    </row>
    <row r="52" spans="1:3" x14ac:dyDescent="0.25">
      <c r="A52" s="4" t="s">
        <v>44</v>
      </c>
      <c r="B52" s="6" t="s">
        <v>178</v>
      </c>
      <c r="C52" s="9">
        <f>VLOOKUP(A52,[1]Promedio!$A$3:$L$134,12,0)</f>
        <v>8.15</v>
      </c>
    </row>
    <row r="53" spans="1:3" x14ac:dyDescent="0.25">
      <c r="A53" s="4" t="s">
        <v>45</v>
      </c>
      <c r="B53" s="6" t="s">
        <v>179</v>
      </c>
      <c r="C53" s="9">
        <f>VLOOKUP(A53,[1]Promedio!$A$3:$L$134,12,0)</f>
        <v>8.6395628019323638</v>
      </c>
    </row>
    <row r="54" spans="1:3" x14ac:dyDescent="0.25">
      <c r="A54" s="4" t="s">
        <v>46</v>
      </c>
      <c r="B54" s="6" t="s">
        <v>180</v>
      </c>
      <c r="C54" s="9">
        <f>VLOOKUP(A54,[1]Promedio!$A$3:$L$134,12,0)</f>
        <v>8.5</v>
      </c>
    </row>
    <row r="55" spans="1:3" x14ac:dyDescent="0.25">
      <c r="A55" s="4" t="s">
        <v>47</v>
      </c>
      <c r="B55" s="6" t="s">
        <v>181</v>
      </c>
      <c r="C55" s="9">
        <f>VLOOKUP(A55,[1]Promedio!$A$3:$L$134,12,0)</f>
        <v>8.19</v>
      </c>
    </row>
    <row r="56" spans="1:3" x14ac:dyDescent="0.25">
      <c r="A56" s="4" t="s">
        <v>48</v>
      </c>
      <c r="B56" s="6" t="s">
        <v>182</v>
      </c>
      <c r="C56" s="9">
        <f>VLOOKUP(A56,[1]Promedio!$A$3:$L$134,12,0)</f>
        <v>7.8792843691148704</v>
      </c>
    </row>
    <row r="57" spans="1:3" x14ac:dyDescent="0.25">
      <c r="A57" s="4" t="s">
        <v>49</v>
      </c>
      <c r="B57" s="6" t="s">
        <v>183</v>
      </c>
      <c r="C57" s="9">
        <f>VLOOKUP(A57,[1]Promedio!$A$3:$L$134,12,0)</f>
        <v>8.5706383547008507</v>
      </c>
    </row>
    <row r="58" spans="1:3" x14ac:dyDescent="0.25">
      <c r="A58" s="4" t="s">
        <v>50</v>
      </c>
      <c r="B58" s="6" t="s">
        <v>184</v>
      </c>
      <c r="C58" s="9">
        <f>VLOOKUP(A58,[1]Promedio!$A$3:$L$134,12,0)</f>
        <v>7.9952946859903404</v>
      </c>
    </row>
    <row r="59" spans="1:3" x14ac:dyDescent="0.25">
      <c r="A59" s="4" t="s">
        <v>51</v>
      </c>
      <c r="B59" s="6" t="s">
        <v>185</v>
      </c>
      <c r="C59" s="9">
        <f>VLOOKUP(A59,[1]Promedio!$A$3:$L$134,12,0)</f>
        <v>8.2899999999999991</v>
      </c>
    </row>
    <row r="60" spans="1:3" x14ac:dyDescent="0.25">
      <c r="A60" s="4" t="s">
        <v>52</v>
      </c>
      <c r="B60" s="6" t="s">
        <v>186</v>
      </c>
      <c r="C60" s="9">
        <f>VLOOKUP(A60,[1]Promedio!$A$3:$L$134,12,0)</f>
        <v>8.15</v>
      </c>
    </row>
    <row r="61" spans="1:3" x14ac:dyDescent="0.25">
      <c r="A61" s="4" t="s">
        <v>53</v>
      </c>
      <c r="B61" s="6" t="s">
        <v>187</v>
      </c>
      <c r="C61" s="9">
        <f>VLOOKUP(A61,[1]Promedio!$A$3:$L$134,12,0)</f>
        <v>8.2441410832232407</v>
      </c>
    </row>
    <row r="62" spans="1:3" x14ac:dyDescent="0.25">
      <c r="A62" s="4" t="s">
        <v>54</v>
      </c>
      <c r="B62" s="6" t="s">
        <v>188</v>
      </c>
      <c r="C62" s="9">
        <f>VLOOKUP(A62,[1]Promedio!$A$3:$L$134,12,0)</f>
        <v>8.0892086330935253</v>
      </c>
    </row>
    <row r="63" spans="1:3" x14ac:dyDescent="0.25">
      <c r="A63" s="4" t="s">
        <v>55</v>
      </c>
      <c r="B63" s="6" t="s">
        <v>189</v>
      </c>
      <c r="C63" s="9">
        <f>VLOOKUP(A63,[1]Promedio!$A$3:$L$134,12,0)</f>
        <v>6.76</v>
      </c>
    </row>
    <row r="64" spans="1:3" x14ac:dyDescent="0.25">
      <c r="A64" s="4" t="s">
        <v>56</v>
      </c>
      <c r="B64" s="6" t="s">
        <v>190</v>
      </c>
      <c r="C64" s="9">
        <f>VLOOKUP(A64,[1]Promedio!$A$3:$L$134,12,0)</f>
        <v>8.3949876543209871</v>
      </c>
    </row>
    <row r="65" spans="1:3" x14ac:dyDescent="0.25">
      <c r="A65" s="4" t="s">
        <v>57</v>
      </c>
      <c r="B65" s="6" t="s">
        <v>191</v>
      </c>
      <c r="C65" s="9">
        <f>VLOOKUP(A65,[1]Promedio!$A$3:$L$134,12,0)</f>
        <v>7.792873015873016</v>
      </c>
    </row>
    <row r="66" spans="1:3" x14ac:dyDescent="0.25">
      <c r="A66" s="4" t="s">
        <v>58</v>
      </c>
      <c r="B66" s="6" t="s">
        <v>192</v>
      </c>
      <c r="C66" s="9">
        <f>VLOOKUP(A66,[1]Promedio!$A$3:$L$134,12,0)</f>
        <v>8.0208775510204084</v>
      </c>
    </row>
    <row r="67" spans="1:3" x14ac:dyDescent="0.25">
      <c r="A67" s="4" t="s">
        <v>59</v>
      </c>
      <c r="B67" s="6" t="s">
        <v>193</v>
      </c>
      <c r="C67" s="9">
        <f>VLOOKUP(A67,[1]Promedio!$A$3:$L$134,12,0)</f>
        <v>8.23</v>
      </c>
    </row>
    <row r="68" spans="1:3" x14ac:dyDescent="0.25">
      <c r="A68" s="4" t="s">
        <v>60</v>
      </c>
      <c r="B68" s="6" t="s">
        <v>194</v>
      </c>
      <c r="C68" s="9">
        <f>VLOOKUP(A68,[1]Promedio!$A$3:$L$134,12,0)</f>
        <v>8.2655526315789469</v>
      </c>
    </row>
    <row r="69" spans="1:3" x14ac:dyDescent="0.25">
      <c r="A69" s="4" t="s">
        <v>61</v>
      </c>
      <c r="B69" s="6" t="s">
        <v>195</v>
      </c>
      <c r="C69" s="9">
        <f>VLOOKUP(A69,[1]Promedio!$A$3:$L$134,12,0)</f>
        <v>8.0045215311004831</v>
      </c>
    </row>
    <row r="70" spans="1:3" x14ac:dyDescent="0.25">
      <c r="A70" s="4" t="s">
        <v>62</v>
      </c>
      <c r="B70" s="6" t="s">
        <v>196</v>
      </c>
      <c r="C70" s="9">
        <f>VLOOKUP(A70,[1]Promedio!$A$3:$L$134,12,0)</f>
        <v>7.8366666666666669</v>
      </c>
    </row>
    <row r="71" spans="1:3" x14ac:dyDescent="0.25">
      <c r="A71" s="4" t="s">
        <v>63</v>
      </c>
      <c r="B71" s="6" t="s">
        <v>197</v>
      </c>
      <c r="C71" s="9">
        <f>VLOOKUP(A71,[1]Promedio!$A$3:$L$134,12,0)</f>
        <v>8.3290000000000006</v>
      </c>
    </row>
    <row r="72" spans="1:3" x14ac:dyDescent="0.25">
      <c r="A72" s="4" t="s">
        <v>64</v>
      </c>
      <c r="B72" s="6" t="s">
        <v>198</v>
      </c>
      <c r="C72" s="9">
        <f>VLOOKUP(A72,[1]Promedio!$A$3:$L$134,12,0)</f>
        <v>7.55</v>
      </c>
    </row>
    <row r="73" spans="1:3" x14ac:dyDescent="0.25">
      <c r="A73" s="4" t="s">
        <v>65</v>
      </c>
      <c r="B73" s="6" t="s">
        <v>199</v>
      </c>
      <c r="C73" s="9">
        <f>VLOOKUP(A73,[1]Promedio!$A$3:$L$134,12,0)</f>
        <v>8.4403333333333332</v>
      </c>
    </row>
    <row r="74" spans="1:3" x14ac:dyDescent="0.25">
      <c r="A74" s="4" t="s">
        <v>66</v>
      </c>
      <c r="B74" s="6" t="s">
        <v>200</v>
      </c>
      <c r="C74" s="9">
        <f>VLOOKUP(A74,[1]Promedio!$A$3:$L$134,12,0)</f>
        <v>7.6</v>
      </c>
    </row>
    <row r="75" spans="1:3" x14ac:dyDescent="0.25">
      <c r="A75" s="4" t="s">
        <v>67</v>
      </c>
      <c r="B75" s="6" t="s">
        <v>201</v>
      </c>
      <c r="C75" s="9">
        <f>VLOOKUP(A75,[1]Promedio!$A$3:$L$134,12,0)</f>
        <v>8.0299065420560769</v>
      </c>
    </row>
    <row r="76" spans="1:3" x14ac:dyDescent="0.25">
      <c r="A76" s="4" t="s">
        <v>68</v>
      </c>
      <c r="B76" s="6" t="s">
        <v>202</v>
      </c>
      <c r="C76" s="9">
        <f>VLOOKUP(A76,[1]Promedio!$A$3:$L$134,12,0)</f>
        <v>8.52</v>
      </c>
    </row>
    <row r="77" spans="1:3" x14ac:dyDescent="0.25">
      <c r="A77" s="4" t="s">
        <v>69</v>
      </c>
      <c r="B77" s="6" t="s">
        <v>203</v>
      </c>
      <c r="C77" s="9">
        <f>VLOOKUP(A77,[1]Promedio!$A$3:$L$134,12,0)</f>
        <v>8.4013941176470635</v>
      </c>
    </row>
    <row r="78" spans="1:3" x14ac:dyDescent="0.25">
      <c r="A78" s="4" t="s">
        <v>70</v>
      </c>
      <c r="B78" s="6" t="s">
        <v>204</v>
      </c>
      <c r="C78" s="9">
        <f>VLOOKUP(A78,[1]Promedio!$A$3:$L$134,12,0)</f>
        <v>7.99</v>
      </c>
    </row>
    <row r="79" spans="1:3" x14ac:dyDescent="0.25">
      <c r="A79" s="4" t="s">
        <v>71</v>
      </c>
      <c r="B79" s="6" t="s">
        <v>205</v>
      </c>
      <c r="C79" s="9">
        <f>VLOOKUP(A79,[1]Promedio!$A$3:$L$134,12,0)</f>
        <v>7.99</v>
      </c>
    </row>
    <row r="80" spans="1:3" x14ac:dyDescent="0.25">
      <c r="A80" s="4" t="s">
        <v>72</v>
      </c>
      <c r="B80" s="6" t="s">
        <v>206</v>
      </c>
      <c r="C80" s="9">
        <f>VLOOKUP(A80,[1]Promedio!$A$3:$L$134,12,0)</f>
        <v>8.1199999999999992</v>
      </c>
    </row>
    <row r="81" spans="1:3" x14ac:dyDescent="0.25">
      <c r="A81" s="4" t="s">
        <v>73</v>
      </c>
      <c r="B81" s="6" t="s">
        <v>207</v>
      </c>
      <c r="C81" s="9">
        <f>VLOOKUP(A81,[1]Promedio!$A$3:$L$134,12,0)</f>
        <v>8.49</v>
      </c>
    </row>
    <row r="82" spans="1:3" x14ac:dyDescent="0.25">
      <c r="A82" s="4" t="s">
        <v>74</v>
      </c>
      <c r="B82" s="6" t="s">
        <v>208</v>
      </c>
      <c r="C82" s="9">
        <f>VLOOKUP(A82,[1]Promedio!$A$3:$L$134,12,0)</f>
        <v>7.4376666666666642</v>
      </c>
    </row>
    <row r="83" spans="1:3" x14ac:dyDescent="0.25">
      <c r="A83" s="4" t="s">
        <v>75</v>
      </c>
      <c r="B83" s="6" t="s">
        <v>209</v>
      </c>
      <c r="C83" s="9">
        <f>VLOOKUP(A83,[1]Promedio!$A$3:$L$134,12,0)</f>
        <v>8.3262150220913078</v>
      </c>
    </row>
    <row r="84" spans="1:3" x14ac:dyDescent="0.25">
      <c r="A84" s="4" t="s">
        <v>76</v>
      </c>
      <c r="B84" s="6" t="s">
        <v>210</v>
      </c>
      <c r="C84" s="9">
        <f>VLOOKUP(A84,[1]Promedio!$A$3:$L$134,12,0)</f>
        <v>7.71</v>
      </c>
    </row>
    <row r="85" spans="1:3" x14ac:dyDescent="0.25">
      <c r="A85" s="4" t="s">
        <v>77</v>
      </c>
      <c r="B85" s="6" t="s">
        <v>211</v>
      </c>
      <c r="C85" s="9">
        <f>VLOOKUP(A85,[1]Promedio!$A$3:$L$134,12,0)</f>
        <v>7.9973333333333345</v>
      </c>
    </row>
    <row r="86" spans="1:3" x14ac:dyDescent="0.25">
      <c r="A86" s="4" t="s">
        <v>78</v>
      </c>
      <c r="B86" s="6" t="s">
        <v>212</v>
      </c>
      <c r="C86" s="9">
        <f>VLOOKUP(A86,[1]Promedio!$A$3:$L$134,12,0)</f>
        <v>7.9173749999999998</v>
      </c>
    </row>
    <row r="87" spans="1:3" x14ac:dyDescent="0.25">
      <c r="A87" s="4" t="s">
        <v>79</v>
      </c>
      <c r="B87" s="6" t="s">
        <v>213</v>
      </c>
      <c r="C87" s="9">
        <f>VLOOKUP(A87,[1]Promedio!$A$3:$L$134,12,0)</f>
        <v>8.0470689655172425</v>
      </c>
    </row>
    <row r="88" spans="1:3" x14ac:dyDescent="0.25">
      <c r="A88" s="4" t="s">
        <v>80</v>
      </c>
      <c r="B88" s="6" t="s">
        <v>214</v>
      </c>
      <c r="C88" s="9">
        <f>VLOOKUP(A88,[1]Promedio!$A$3:$L$134,12,0)</f>
        <v>7.85</v>
      </c>
    </row>
    <row r="89" spans="1:3" x14ac:dyDescent="0.25">
      <c r="A89" s="4" t="s">
        <v>81</v>
      </c>
      <c r="B89" s="6" t="s">
        <v>215</v>
      </c>
      <c r="C89" s="9">
        <f>VLOOKUP(A89,[1]Promedio!$A$3:$L$134,12,0)</f>
        <v>7.3214485294117697</v>
      </c>
    </row>
    <row r="90" spans="1:3" x14ac:dyDescent="0.25">
      <c r="A90" s="4" t="s">
        <v>82</v>
      </c>
      <c r="B90" s="6" t="s">
        <v>216</v>
      </c>
      <c r="C90" s="9">
        <f>VLOOKUP(A90,[1]Promedio!$A$3:$L$134,12,0)</f>
        <v>8.34</v>
      </c>
    </row>
    <row r="91" spans="1:3" x14ac:dyDescent="0.25">
      <c r="A91" s="4" t="s">
        <v>83</v>
      </c>
      <c r="B91" s="6" t="s">
        <v>217</v>
      </c>
      <c r="C91" s="9">
        <f>VLOOKUP(A91,[1]Promedio!$A$3:$L$134,12,0)</f>
        <v>8.34</v>
      </c>
    </row>
    <row r="92" spans="1:3" x14ac:dyDescent="0.25">
      <c r="A92" s="4" t="s">
        <v>84</v>
      </c>
      <c r="B92" s="6" t="s">
        <v>218</v>
      </c>
      <c r="C92" s="9">
        <f>VLOOKUP(A92,[1]Promedio!$A$3:$L$134,12,0)</f>
        <v>8.5299999999999994</v>
      </c>
    </row>
    <row r="93" spans="1:3" x14ac:dyDescent="0.25">
      <c r="A93" s="4" t="s">
        <v>85</v>
      </c>
      <c r="B93" s="6" t="s">
        <v>219</v>
      </c>
      <c r="C93" s="9">
        <f>VLOOKUP(A93,[1]Promedio!$A$3:$L$134,12,0)</f>
        <v>7.84</v>
      </c>
    </row>
    <row r="94" spans="1:3" x14ac:dyDescent="0.25">
      <c r="A94" s="4" t="s">
        <v>86</v>
      </c>
      <c r="B94" s="6" t="s">
        <v>220</v>
      </c>
      <c r="C94" s="9">
        <f>VLOOKUP(A94,[1]Promedio!$A$3:$L$134,12,0)</f>
        <v>7.57</v>
      </c>
    </row>
    <row r="95" spans="1:3" x14ac:dyDescent="0.25">
      <c r="A95" s="4" t="s">
        <v>87</v>
      </c>
      <c r="B95" s="6" t="s">
        <v>221</v>
      </c>
      <c r="C95" s="9">
        <f>VLOOKUP(A95,[1]Promedio!$A$3:$L$134,12,0)</f>
        <v>8.5514620689655239</v>
      </c>
    </row>
    <row r="96" spans="1:3" x14ac:dyDescent="0.25">
      <c r="A96" s="4" t="s">
        <v>88</v>
      </c>
      <c r="B96" s="6" t="s">
        <v>222</v>
      </c>
      <c r="C96" s="9">
        <f>VLOOKUP(A96,[1]Promedio!$A$3:$L$134,12,0)</f>
        <v>8.5</v>
      </c>
    </row>
    <row r="97" spans="1:3" x14ac:dyDescent="0.25">
      <c r="A97" s="4" t="s">
        <v>89</v>
      </c>
      <c r="B97" s="6" t="s">
        <v>223</v>
      </c>
      <c r="C97" s="9">
        <f>VLOOKUP(A97,[1]Promedio!$A$3:$L$134,12,0)</f>
        <v>7.7467196969697012</v>
      </c>
    </row>
    <row r="98" spans="1:3" x14ac:dyDescent="0.25">
      <c r="A98" s="4" t="s">
        <v>90</v>
      </c>
      <c r="B98" s="6" t="s">
        <v>224</v>
      </c>
      <c r="C98" s="9">
        <f>VLOOKUP(A98,[1]Promedio!$A$3:$L$134,12,0)</f>
        <v>7.5556037735849078</v>
      </c>
    </row>
    <row r="99" spans="1:3" x14ac:dyDescent="0.25">
      <c r="A99" s="4" t="s">
        <v>91</v>
      </c>
      <c r="B99" s="6" t="s">
        <v>225</v>
      </c>
      <c r="C99" s="9">
        <f>VLOOKUP(A99,[1]Promedio!$A$3:$L$134,12,0)</f>
        <v>8.3875000000000028</v>
      </c>
    </row>
    <row r="100" spans="1:3" x14ac:dyDescent="0.25">
      <c r="A100" s="4" t="s">
        <v>92</v>
      </c>
      <c r="B100" s="6" t="s">
        <v>226</v>
      </c>
      <c r="C100" s="9">
        <f>VLOOKUP(A100,[1]Promedio!$A$3:$L$134,12,0)</f>
        <v>8.6999999999999993</v>
      </c>
    </row>
    <row r="101" spans="1:3" x14ac:dyDescent="0.25">
      <c r="A101" s="4" t="s">
        <v>93</v>
      </c>
      <c r="B101" s="6" t="s">
        <v>227</v>
      </c>
      <c r="C101" s="9">
        <f>VLOOKUP(A101,[1]Promedio!$A$3:$L$134,12,0)</f>
        <v>8.2983827160493888</v>
      </c>
    </row>
    <row r="102" spans="1:3" x14ac:dyDescent="0.25">
      <c r="A102" s="4" t="s">
        <v>94</v>
      </c>
      <c r="B102" s="6" t="s">
        <v>228</v>
      </c>
      <c r="C102" s="9">
        <f>VLOOKUP(A102,[1]Promedio!$A$3:$L$134,12,0)</f>
        <v>7.85</v>
      </c>
    </row>
    <row r="103" spans="1:3" x14ac:dyDescent="0.25">
      <c r="A103" s="4" t="s">
        <v>95</v>
      </c>
      <c r="B103" s="6" t="s">
        <v>229</v>
      </c>
      <c r="C103" s="9">
        <f>VLOOKUP(A103,[1]Promedio!$A$3:$L$134,12,0)</f>
        <v>7.61</v>
      </c>
    </row>
    <row r="104" spans="1:3" x14ac:dyDescent="0.25">
      <c r="A104" s="4" t="s">
        <v>96</v>
      </c>
      <c r="B104" s="6" t="s">
        <v>230</v>
      </c>
      <c r="C104" s="9">
        <f>VLOOKUP(A104,[1]Promedio!$A$3:$L$134,12,0)</f>
        <v>7.59</v>
      </c>
    </row>
    <row r="105" spans="1:3" x14ac:dyDescent="0.25">
      <c r="A105" s="4" t="s">
        <v>97</v>
      </c>
      <c r="B105" s="6" t="s">
        <v>231</v>
      </c>
      <c r="C105" s="9">
        <f>VLOOKUP(A105,[1]Promedio!$A$3:$L$134,12,0)</f>
        <v>8.1800746268656717</v>
      </c>
    </row>
    <row r="106" spans="1:3" x14ac:dyDescent="0.25">
      <c r="A106" s="4" t="s">
        <v>98</v>
      </c>
      <c r="B106" s="6" t="s">
        <v>232</v>
      </c>
      <c r="C106" s="9">
        <f>VLOOKUP(A106,[1]Promedio!$A$3:$L$134,12,0)</f>
        <v>8.17</v>
      </c>
    </row>
    <row r="107" spans="1:3" x14ac:dyDescent="0.25">
      <c r="A107" s="4" t="s">
        <v>99</v>
      </c>
      <c r="B107" s="6" t="s">
        <v>233</v>
      </c>
      <c r="C107" s="9">
        <f>VLOOKUP(A107,[1]Promedio!$A$3:$L$134,12,0)</f>
        <v>8.3699999999999992</v>
      </c>
    </row>
    <row r="108" spans="1:3" x14ac:dyDescent="0.25">
      <c r="A108" s="4" t="s">
        <v>100</v>
      </c>
      <c r="B108" s="6" t="s">
        <v>234</v>
      </c>
      <c r="C108" s="9">
        <f>VLOOKUP(A108,[1]Promedio!$A$3:$L$134,12,0)</f>
        <v>7.20703125</v>
      </c>
    </row>
    <row r="109" spans="1:3" x14ac:dyDescent="0.25">
      <c r="A109" s="4" t="s">
        <v>101</v>
      </c>
      <c r="B109" s="6" t="s">
        <v>235</v>
      </c>
      <c r="C109" s="9">
        <f>VLOOKUP(A109,[1]Promedio!$A$3:$L$134,12,0)</f>
        <v>7.45</v>
      </c>
    </row>
    <row r="110" spans="1:3" x14ac:dyDescent="0.25">
      <c r="A110" s="4" t="s">
        <v>102</v>
      </c>
      <c r="B110" s="6" t="s">
        <v>236</v>
      </c>
      <c r="C110" s="9">
        <f>VLOOKUP(A110,[1]Promedio!$A$3:$L$134,12,0)</f>
        <v>8.42</v>
      </c>
    </row>
    <row r="111" spans="1:3" x14ac:dyDescent="0.25">
      <c r="A111" s="4" t="s">
        <v>103</v>
      </c>
      <c r="B111" s="6" t="s">
        <v>237</v>
      </c>
      <c r="C111" s="9">
        <f>VLOOKUP(A111,[1]Promedio!$A$3:$L$134,12,0)</f>
        <v>7.88</v>
      </c>
    </row>
    <row r="112" spans="1:3" x14ac:dyDescent="0.25">
      <c r="A112" s="4" t="s">
        <v>104</v>
      </c>
      <c r="B112" s="6" t="s">
        <v>238</v>
      </c>
      <c r="C112" s="9">
        <f>VLOOKUP(A112,[1]Promedio!$A$3:$L$134,12,0)</f>
        <v>8.4143999999999988</v>
      </c>
    </row>
    <row r="113" spans="1:3" x14ac:dyDescent="0.25">
      <c r="A113" s="4" t="s">
        <v>105</v>
      </c>
      <c r="B113" s="6" t="s">
        <v>239</v>
      </c>
      <c r="C113" s="9">
        <f>VLOOKUP(A113,[1]Promedio!$A$3:$L$134,12,0)</f>
        <v>7.56</v>
      </c>
    </row>
    <row r="114" spans="1:3" x14ac:dyDescent="0.25">
      <c r="A114" s="4" t="s">
        <v>106</v>
      </c>
      <c r="B114" s="6" t="s">
        <v>240</v>
      </c>
      <c r="C114" s="9">
        <f>VLOOKUP(A114,[1]Promedio!$A$3:$L$134,12,0)</f>
        <v>7.55</v>
      </c>
    </row>
    <row r="115" spans="1:3" x14ac:dyDescent="0.25">
      <c r="A115" s="4" t="s">
        <v>107</v>
      </c>
      <c r="B115" s="6" t="s">
        <v>241</v>
      </c>
      <c r="C115" s="9">
        <f>VLOOKUP(A115,[1]Promedio!$A$3:$L$134,12,0)</f>
        <v>8.24</v>
      </c>
    </row>
    <row r="116" spans="1:3" x14ac:dyDescent="0.25">
      <c r="A116" s="4" t="s">
        <v>108</v>
      </c>
      <c r="B116" s="6" t="s">
        <v>242</v>
      </c>
      <c r="C116" s="9">
        <f>VLOOKUP(A116,[1]Promedio!$A$3:$L$134,12,0)</f>
        <v>8.0268571428571409</v>
      </c>
    </row>
    <row r="117" spans="1:3" x14ac:dyDescent="0.25">
      <c r="A117" s="4" t="s">
        <v>109</v>
      </c>
      <c r="B117" s="6" t="s">
        <v>243</v>
      </c>
      <c r="C117" s="9">
        <f>VLOOKUP(A117,[1]Promedio!$A$3:$L$134,12,0)</f>
        <v>7.4949849624060159</v>
      </c>
    </row>
    <row r="118" spans="1:3" x14ac:dyDescent="0.25">
      <c r="A118" s="4" t="s">
        <v>110</v>
      </c>
      <c r="B118" s="6" t="s">
        <v>244</v>
      </c>
      <c r="C118" s="9">
        <f>VLOOKUP(A118,[1]Promedio!$A$3:$L$134,12,0)</f>
        <v>8.3800000000000008</v>
      </c>
    </row>
    <row r="119" spans="1:3" x14ac:dyDescent="0.25">
      <c r="A119" s="4" t="s">
        <v>111</v>
      </c>
      <c r="B119" s="6" t="s">
        <v>245</v>
      </c>
      <c r="C119" s="9">
        <f>VLOOKUP(A119,[1]Promedio!$A$3:$L$134,12,0)</f>
        <v>7.86</v>
      </c>
    </row>
    <row r="120" spans="1:3" x14ac:dyDescent="0.25">
      <c r="A120" s="4" t="s">
        <v>112</v>
      </c>
      <c r="B120" s="6" t="s">
        <v>246</v>
      </c>
      <c r="C120" s="9">
        <f>VLOOKUP(A120,[1]Promedio!$A$3:$L$134,12,0)</f>
        <v>7.726784313725493</v>
      </c>
    </row>
    <row r="121" spans="1:3" x14ac:dyDescent="0.25">
      <c r="A121" s="4" t="s">
        <v>113</v>
      </c>
      <c r="B121" s="6" t="s">
        <v>247</v>
      </c>
      <c r="C121" s="9">
        <f>VLOOKUP(A121,[1]Promedio!$A$3:$L$134,12,0)</f>
        <v>7.71</v>
      </c>
    </row>
    <row r="122" spans="1:3" x14ac:dyDescent="0.25">
      <c r="A122" s="4" t="s">
        <v>114</v>
      </c>
      <c r="B122" s="6" t="s">
        <v>248</v>
      </c>
      <c r="C122" s="9">
        <f>VLOOKUP(A122,[1]Promedio!$A$3:$L$134,12,0)</f>
        <v>7.66</v>
      </c>
    </row>
    <row r="123" spans="1:3" x14ac:dyDescent="0.25">
      <c r="A123" s="4" t="s">
        <v>115</v>
      </c>
      <c r="B123" s="6" t="s">
        <v>249</v>
      </c>
      <c r="C123" s="9">
        <f>VLOOKUP(A123,[1]Promedio!$A$3:$L$134,12,0)</f>
        <v>7.95</v>
      </c>
    </row>
    <row r="124" spans="1:3" x14ac:dyDescent="0.25">
      <c r="A124" s="4" t="s">
        <v>116</v>
      </c>
      <c r="B124" s="6" t="s">
        <v>250</v>
      </c>
      <c r="C124" s="9">
        <f>VLOOKUP(A124,[1]Promedio!$A$3:$L$134,12,0)</f>
        <v>7.64</v>
      </c>
    </row>
    <row r="125" spans="1:3" x14ac:dyDescent="0.25">
      <c r="A125" s="4" t="s">
        <v>117</v>
      </c>
      <c r="B125" s="6" t="s">
        <v>251</v>
      </c>
      <c r="C125" s="9">
        <f>VLOOKUP(A125,[1]Promedio!$A$3:$L$134,12,0)</f>
        <v>7.9005903837263078</v>
      </c>
    </row>
    <row r="126" spans="1:3" x14ac:dyDescent="0.25">
      <c r="A126" s="4" t="s">
        <v>118</v>
      </c>
      <c r="B126" s="6" t="s">
        <v>252</v>
      </c>
      <c r="C126" s="9">
        <f>VLOOKUP(A126,[1]Promedio!$A$3:$L$134,12,0)</f>
        <v>8.2100000000000009</v>
      </c>
    </row>
    <row r="127" spans="1:3" x14ac:dyDescent="0.25">
      <c r="A127" s="4" t="s">
        <v>119</v>
      </c>
      <c r="B127" s="6" t="s">
        <v>253</v>
      </c>
      <c r="C127" s="9">
        <f>VLOOKUP(A127,[1]Promedio!$A$3:$L$134,12,0)</f>
        <v>7.95</v>
      </c>
    </row>
    <row r="128" spans="1:3" x14ac:dyDescent="0.25">
      <c r="A128" s="4" t="s">
        <v>120</v>
      </c>
      <c r="B128" s="6" t="s">
        <v>254</v>
      </c>
      <c r="C128" s="9">
        <f>VLOOKUP(A128,[1]Promedio!$A$3:$L$134,12,0)</f>
        <v>8.8000000000000007</v>
      </c>
    </row>
    <row r="129" spans="1:3" x14ac:dyDescent="0.25">
      <c r="A129" s="4" t="s">
        <v>121</v>
      </c>
      <c r="B129" s="6" t="s">
        <v>255</v>
      </c>
      <c r="C129" s="9">
        <f>VLOOKUP(A129,[1]Promedio!$A$3:$L$134,12,0)</f>
        <v>8.06</v>
      </c>
    </row>
    <row r="130" spans="1:3" x14ac:dyDescent="0.25">
      <c r="A130" s="4" t="s">
        <v>122</v>
      </c>
      <c r="B130" s="6" t="s">
        <v>256</v>
      </c>
      <c r="C130" s="9">
        <f>VLOOKUP(A130,[1]Promedio!$A$3:$L$134,12,0)</f>
        <v>8.42</v>
      </c>
    </row>
    <row r="131" spans="1:3" x14ac:dyDescent="0.25">
      <c r="A131" s="4" t="s">
        <v>123</v>
      </c>
      <c r="B131" s="6" t="s">
        <v>257</v>
      </c>
      <c r="C131" s="9">
        <f>VLOOKUP(A131,[1]Promedio!$A$3:$L$134,12,0)</f>
        <v>8.6285500000000006</v>
      </c>
    </row>
    <row r="132" spans="1:3" x14ac:dyDescent="0.25">
      <c r="A132" s="4" t="s">
        <v>124</v>
      </c>
      <c r="B132" s="6" t="s">
        <v>258</v>
      </c>
      <c r="C132" s="9">
        <f>VLOOKUP(A132,[1]Promedio!$A$3:$L$134,12,0)</f>
        <v>7.71</v>
      </c>
    </row>
    <row r="133" spans="1:3" x14ac:dyDescent="0.25">
      <c r="A133" s="4" t="s">
        <v>125</v>
      </c>
      <c r="B133" s="6" t="s">
        <v>259</v>
      </c>
      <c r="C133" s="9">
        <f>VLOOKUP(A133,[1]Promedio!$A$3:$L$134,12,0)</f>
        <v>8.5299999999999994</v>
      </c>
    </row>
    <row r="134" spans="1:3" x14ac:dyDescent="0.25">
      <c r="A134" s="4" t="s">
        <v>126</v>
      </c>
      <c r="B134" s="6" t="s">
        <v>260</v>
      </c>
      <c r="C134" s="9">
        <f>VLOOKUP(A134,[1]Promedio!$A$3:$L$134,12,0)</f>
        <v>8.3284104046242806</v>
      </c>
    </row>
    <row r="135" spans="1:3" x14ac:dyDescent="0.25">
      <c r="A135" s="4" t="s">
        <v>127</v>
      </c>
      <c r="B135" s="6" t="s">
        <v>261</v>
      </c>
      <c r="C135" s="9">
        <f>VLOOKUP(A135,[1]Promedio!$A$3:$L$134,12,0)</f>
        <v>7.35</v>
      </c>
    </row>
    <row r="136" spans="1:3" x14ac:dyDescent="0.25">
      <c r="A136" s="4" t="s">
        <v>128</v>
      </c>
      <c r="B136" s="6" t="s">
        <v>262</v>
      </c>
      <c r="C136" s="9">
        <f>VLOOKUP(A136,[1]Promedio!$A$3:$L$134,12,0)</f>
        <v>8.51</v>
      </c>
    </row>
    <row r="137" spans="1:3" x14ac:dyDescent="0.25">
      <c r="A137" s="4" t="s">
        <v>129</v>
      </c>
      <c r="B137" s="6" t="s">
        <v>263</v>
      </c>
      <c r="C137" s="9">
        <f>VLOOKUP(A137,[1]Promedio!$A$3:$L$134,12,0)</f>
        <v>7.74</v>
      </c>
    </row>
    <row r="138" spans="1:3" x14ac:dyDescent="0.25">
      <c r="A138" s="4" t="s">
        <v>130</v>
      </c>
      <c r="B138" s="6" t="s">
        <v>264</v>
      </c>
      <c r="C138" s="9">
        <f>VLOOKUP(A138,[1]Promedio!$A$3:$L$134,12,0)</f>
        <v>7.68</v>
      </c>
    </row>
    <row r="139" spans="1:3" x14ac:dyDescent="0.25">
      <c r="A139" s="4" t="s">
        <v>131</v>
      </c>
      <c r="B139" s="6" t="s">
        <v>265</v>
      </c>
      <c r="C139" s="9">
        <f>VLOOKUP(A139,[1]Promedio!$A$3:$L$134,12,0)</f>
        <v>8.02</v>
      </c>
    </row>
    <row r="140" spans="1:3" x14ac:dyDescent="0.25">
      <c r="A140" s="4" t="s">
        <v>132</v>
      </c>
      <c r="B140" s="6" t="s">
        <v>266</v>
      </c>
      <c r="C140" s="9">
        <f>VLOOKUP(A140,[1]Promedio!$A$3:$L$134,12,0)</f>
        <v>8.11</v>
      </c>
    </row>
    <row r="141" spans="1:3" x14ac:dyDescent="0.25">
      <c r="A141" s="5" t="s">
        <v>133</v>
      </c>
      <c r="B141" s="7" t="s">
        <v>267</v>
      </c>
      <c r="C141" s="9">
        <f>VLOOKUP(A141,[1]Promedio!$A$3:$L$134,12,0)</f>
        <v>8.39</v>
      </c>
    </row>
    <row r="142" spans="1:3" ht="15.75" x14ac:dyDescent="0.25">
      <c r="A142" s="10" t="s">
        <v>134</v>
      </c>
      <c r="B142" s="10"/>
      <c r="C142" s="8">
        <v>8.0127920493720488</v>
      </c>
    </row>
    <row r="143" spans="1:3" ht="15.75" x14ac:dyDescent="0.25">
      <c r="A143" s="10" t="s">
        <v>268</v>
      </c>
      <c r="B143" s="10"/>
      <c r="C143" s="8">
        <v>8.1761425584906906</v>
      </c>
    </row>
    <row r="144" spans="1:3" ht="15.75" x14ac:dyDescent="0.25">
      <c r="A144" s="10" t="s">
        <v>135</v>
      </c>
      <c r="B144" s="10"/>
      <c r="C144" s="8">
        <v>8.0783797537908946</v>
      </c>
    </row>
  </sheetData>
  <mergeCells count="11">
    <mergeCell ref="A6:C6"/>
    <mergeCell ref="A1:C1"/>
    <mergeCell ref="A2:C2"/>
    <mergeCell ref="A3:C3"/>
    <mergeCell ref="A4:C4"/>
    <mergeCell ref="A5:C5"/>
    <mergeCell ref="A142:B142"/>
    <mergeCell ref="A143:B143"/>
    <mergeCell ref="A144:B144"/>
    <mergeCell ref="A8:C8"/>
    <mergeCell ref="A7:C7"/>
  </mergeCells>
  <conditionalFormatting sqref="B9">
    <cfRule type="duplicateValues" dxfId="1" priority="2"/>
  </conditionalFormatting>
  <conditionalFormatting sqref="C9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68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Promedio </vt:lpstr>
      <vt:lpstr>'Promedio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LILIANA</cp:lastModifiedBy>
  <cp:lastPrinted>2019-03-21T18:59:48Z</cp:lastPrinted>
  <dcterms:created xsi:type="dcterms:W3CDTF">2019-03-21T18:37:58Z</dcterms:created>
  <dcterms:modified xsi:type="dcterms:W3CDTF">2022-06-10T17:41:36Z</dcterms:modified>
</cp:coreProperties>
</file>